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O TAV\Parlamento Europeo 2014-2019\"/>
    </mc:Choice>
  </mc:AlternateContent>
  <xr:revisionPtr revIDLastSave="0" documentId="13_ncr:1_{5DE98364-3A66-43E7-8BC7-43A991812AC8}" xr6:coauthVersionLast="37" xr6:coauthVersionMax="37" xr10:uidLastSave="{00000000-0000-0000-0000-000000000000}"/>
  <bookViews>
    <workbookView xWindow="0" yWindow="0" windowWidth="19200" windowHeight="6650" xr2:uid="{410BE921-4E31-400A-ACF4-2F1D05F0038D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  <c r="J142" i="1"/>
  <c r="J23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7" i="1"/>
  <c r="H5" i="1"/>
  <c r="H234" i="1" s="1"/>
  <c r="H6" i="1"/>
  <c r="H4" i="1"/>
  <c r="D234" i="1"/>
  <c r="E234" i="1"/>
  <c r="F234" i="1"/>
  <c r="G234" i="1"/>
  <c r="C234" i="1"/>
  <c r="E5" i="1"/>
  <c r="E6" i="1" s="1"/>
  <c r="F5" i="1"/>
  <c r="G5" i="1"/>
  <c r="G6" i="1" s="1"/>
  <c r="D5" i="1"/>
  <c r="D6" i="1" s="1"/>
  <c r="C6" i="1"/>
  <c r="C5" i="1"/>
  <c r="J3" i="1" l="1"/>
  <c r="J6" i="1"/>
  <c r="F6" i="1"/>
</calcChain>
</file>

<file path=xl/sharedStrings.xml><?xml version="1.0" encoding="utf-8"?>
<sst xmlns="http://schemas.openxmlformats.org/spreadsheetml/2006/main" count="255" uniqueCount="243">
  <si>
    <t>ADAKTUSSON Lars (Sweden, EPP) ....................................................... 110</t>
  </si>
  <si>
    <t>ALBIOL GUZMÁN Marina (Spain, GUE/NGL) ....................................... 98</t>
  </si>
  <si>
    <t>ALBRECHT Jan Philipp (Germany, Greens/EFA) ................................. 38</t>
  </si>
  <si>
    <t>ALI Nedzhmi (Bulgaria, ALDE) ..................................................................... 11</t>
  </si>
  <si>
    <t>ALLIOT-MARIE Michèle (France, EPP) .................................................... 29</t>
  </si>
  <si>
    <t>ANDERSON Martina (United Kingdom, GUE/NGL) ........................ 117</t>
  </si>
  <si>
    <t>ARENA Maria (Belgium, S&amp;D) ......................................................................... 5</t>
  </si>
  <si>
    <t>AUKEN Margrete (Denmark, Greens/EFA) ........................................... 22</t>
  </si>
  <si>
    <t>AUŠTREVIČIUS Petras (Lithuania, ALDE) .............................................. 69</t>
  </si>
  <si>
    <t>BALAS Guillaume (France, S&amp;D) ................................................................. 30</t>
  </si>
  <si>
    <t>BAYET Hugues (Belgium, S&amp;D) ...................................................................... 6</t>
  </si>
  <si>
    <t>BEARDER Catherine (United Kingdom, ALDE) ................................. 118</t>
  </si>
  <si>
    <t>BENIFEI Brando Maria (Italy, S&amp;D) ........................................................... 62</t>
  </si>
  <si>
    <t>BILBAO BARANDICA Izaskun (Spain, ALDE) ....................................... 98</t>
  </si>
  <si>
    <t>BJÖRK Malin (Sweden, GUE/NGL) ......................................................... 111</t>
  </si>
  <si>
    <t>BORZAN Biljana (Croatia, S&amp;D) ................................................................. 15</t>
  </si>
  <si>
    <t>BOYLAN Lynn (Ireland, GUE/NGL) ........................................................... 59</t>
  </si>
  <si>
    <t>BRANNEN Paul (United Kingdom, S&amp;D) .............................................. 118</t>
  </si>
  <si>
    <t>BROK Elmar (Germany, EPP) ....................................................................... 38</t>
  </si>
  <si>
    <t>BUCHNER Klaus (Germany, Greens/EFA) ............................................. 39</t>
  </si>
  <si>
    <t>BUDA Daniel (Romania, EPP) ...................................................................... 88</t>
  </si>
  <si>
    <t>CADEC Alain (France, EPP) .......................................................................... 30</t>
  </si>
  <si>
    <t>CAVADA Jean-Marie (France, EPP) .......................................................... 31</t>
  </si>
  <si>
    <t>CEBALLOS Bodil (Sweden, Greens/EFA) ............................................. 111</t>
  </si>
  <si>
    <t>CHRYSOGONOS Kostas (Greece, GUE/NGL) ...................................... 54</t>
  </si>
  <si>
    <t>COFFERATI Sergio Gaetano (Italy, S&amp;D) ................................................ 62</t>
  </si>
  <si>
    <t>COMODINI CACHIA Therese (Malta, EPP) ........................................... 72</t>
  </si>
  <si>
    <t>CORAZZA BILDT Anna Maria (Sweden, EPP) ................................... 112</t>
  </si>
  <si>
    <t>COUSO PERMUY Javier (Spain, GUE/NGL) .......................................... 99</t>
  </si>
  <si>
    <t>COZZOLINO Andrea (Italy, S&amp;D) .............................................................. 63</t>
  </si>
  <si>
    <t>CRAMER Michael (Germany, Greens/EFA) ........................................... 39</t>
  </si>
  <si>
    <t>CREŢU Corina (Romania, S&amp;D) ................................................................... 88</t>
  </si>
  <si>
    <t>CRISTEA Andi-Lucian (Romania, S&amp;D) ..................................................... 89</t>
  </si>
  <si>
    <t>DALLI Miriam (Malta, S&amp;D) .......................................................................... 73</t>
  </si>
  <si>
    <t>DANCE Seb (United Kingdom, S&amp;D) ...................................................... 119</t>
  </si>
  <si>
    <t>de JONG Dennis (Netherlands, GUE/NGL) ............................................ 74</t>
  </si>
  <si>
    <t>DE MASI Fabio (Germany, GUE/NGL) ...................................................... 40</t>
  </si>
  <si>
    <t>DE MONTE Isabella (Italy, S&amp;D) ................................................................. 63</t>
  </si>
  <si>
    <t>DE SARNEZ Marielle (France, ALDE) ....................................................... 31</t>
  </si>
  <si>
    <t>DELLI Karima (France, Greens/EFA) ......................................................... 32</t>
  </si>
  <si>
    <t>DELVAUX-STEHRES Mady (Luxembourg, S&amp;D) .................................. 70</t>
  </si>
  <si>
    <t>DEMESMAEKER Mark (Belgium, ECR) ....................................................... 6</t>
  </si>
  <si>
    <t>DEPREZ Gérard (Belgium, ALDE) ................................................................. 7</t>
  </si>
  <si>
    <t>DÍAZ DE MERA GARCÍA CONSUEGRA Agustín (Spain, EPP) ....... 99</t>
  </si>
  <si>
    <t>DLABAJOVÁ Martina (Czech Republic, ALDE) .................................... 20</t>
  </si>
  <si>
    <t>DODDS Anneliese (United Kingdom, S&amp;D) ......................................... 119</t>
  </si>
  <si>
    <t>DRĂGHICI Damian (Romania, S&amp;D) .......................................................... 89</t>
  </si>
  <si>
    <t>ENGEL Frank (Luxembourg, EPP) .............................................................. 71</t>
  </si>
  <si>
    <t>ERIKSSON Peter (Sweden, Greens/EFA) ............................................. 112</t>
  </si>
  <si>
    <t>ERNST Cornelia (Germany, GUE/NGL) .................................................... 40</t>
  </si>
  <si>
    <t>ERTUG Ismail (Germany, S&amp;D) .................................................................... 41</t>
  </si>
  <si>
    <t>ESTARÀS FERRAGUT Rosa (Spain, EPP) .............................................. 100</t>
  </si>
  <si>
    <t>FAJON Tanja (Slovenia, S&amp;D) ...................................................................... 96</t>
  </si>
  <si>
    <t>FEDERLEY Fredrick (Sweden, ALDE) .................................................... 113</t>
  </si>
  <si>
    <t>FERREIRA Elisa (Poland, S&amp;D) ..................................................................... 84</t>
  </si>
  <si>
    <t>FERREIRA João (Portugal, GUE/NGL) ...................................................... 83</t>
  </si>
  <si>
    <t>FISAS AYXELA Santiago (Spain, EPP) .................................................... 100</t>
  </si>
  <si>
    <t>FJELLNER Christofer (Sweden, EPP) ..................................................... 113</t>
  </si>
  <si>
    <t>FLAŠÍKOVÁ BEŇOVÁ Monika (Slovakia, S&amp;D) .................................... 94</t>
  </si>
  <si>
    <t>FLECKENSTEIN Knut (Germany, S&amp;D) .................................................... 41</t>
  </si>
  <si>
    <t>FREUND Eugen (Austria, S&amp;D) ...................................................................... 1</t>
  </si>
  <si>
    <t>GABRIEL Mariya (Bulgaria, EPP) ................................................................ 12</t>
  </si>
  <si>
    <t>GARCÍA-PÉREZ Iratxe (Spain, S&amp;D) ...................................................... 101</t>
  </si>
  <si>
    <t>GARDIAZÁBAL RUBIAL Eider (Spain, S&amp;D) ....................................... 101</t>
  </si>
  <si>
    <t>GEBHARDT Evelyne (Germany, S&amp;D) ...................................................... 42</t>
  </si>
  <si>
    <t>GENTILE Elena (Italy, S&amp;D) ........................................................................... 64</t>
  </si>
  <si>
    <t>GERINGER de OEDENBERG Lidia Joanna (Poland, S&amp;D) ................ 80</t>
  </si>
  <si>
    <t>GIEGOLD Sven (Germany, Greens/EFA) ................................................. 42</t>
  </si>
  <si>
    <t>GLEZOS Emmanouil (Greece, GUE/NGL) ............................................... 54</t>
  </si>
  <si>
    <t>GOERENS Charles (Luxembourg, ALDE) ................................................ 71</t>
  </si>
  <si>
    <t>GOMES Ana (Portugal, S&amp;D) ........................................................................ 84</t>
  </si>
  <si>
    <t>GOULARD Sylvie (France, ALDE) .............................................................. 32</t>
  </si>
  <si>
    <t>GROOTE Matthias (Germany, S&amp;D) ......................................................... 43</t>
  </si>
  <si>
    <t>GRZYB Andrzej (Poland, EPP) ..................................................................... 80</t>
  </si>
  <si>
    <t>GUALTIERI Roberto (Italy, S&amp;D) ................................................................ 64</t>
  </si>
  <si>
    <t>GUERRERO SALOM Enrique (Spain, S&amp;D) ......................................... 102</t>
  </si>
  <si>
    <t>GUILLAUME Sylvie (France, S&amp;D) ............................................................. 33</t>
  </si>
  <si>
    <t>GUTIÉRREZ PRIETO Sergio (Spain, S&amp;D) ............................................ 102</t>
  </si>
  <si>
    <t>HADJIGEORGIOU Takis (Cyprus, GUE/NGL) ...................................... 18</t>
  </si>
  <si>
    <t>HÄNDEL Thomas (Germany, GUE/NGL) ................................................ 43</t>
  </si>
  <si>
    <t>HARKIN Marian (Ireland, ALDE) ................................................................ 59</t>
  </si>
  <si>
    <t>HARMS Rebecca (Germany, Greens/EFA) ............................................. 44</t>
  </si>
  <si>
    <t>HAUTALA Heidi (Finland, Greens/EFA) .................................................. 25</t>
  </si>
  <si>
    <t>HAYES Brian (Ireland, EPP) .......................................................................... 60</t>
  </si>
  <si>
    <t>HEUBUCH Maria (Germany, Greens/EFA) ............................................ 44</t>
  </si>
  <si>
    <t>HOFFMANN Iris (Germany, S&amp;D) ............................................................. 45</t>
  </si>
  <si>
    <t>HÖKMARK Gunnar (Sweden, EPP) ........................................................ 114</t>
  </si>
  <si>
    <t>HOWITT Richard (United Kingdom, S&amp;D) ........................................... 120</t>
  </si>
  <si>
    <t>HYUSMENOVA Filiz (Bulgaria, ALDE) ..................................................... 12</t>
  </si>
  <si>
    <t>IGLESIAS Pablo (Spain, GUE/NGL) ......................................................... 103</t>
  </si>
  <si>
    <t>in 't VELD Sophie (Netherlands, ALDE) .................................................... 75</t>
  </si>
  <si>
    <t>IOTOVA Iliana (Bulgaria, S&amp;D) .................................................................... 13</t>
  </si>
  <si>
    <t>JADOT Yannick (France, Greens/EFA) .................................................... 33</t>
  </si>
  <si>
    <t>JAKOVČIĆ Ivan (Croatia, ALDE) ................................................................ 16</t>
  </si>
  <si>
    <t>JAZŁOWIECKA Danuta (Poland, EPP) .................................................... 81</t>
  </si>
  <si>
    <t>JOLY Eva (France, Greens/EFA) ................................................................. 34</t>
  </si>
  <si>
    <t>JONGERIUS Agnes (Netherlands, S&amp;D) .................................................. 75</t>
  </si>
  <si>
    <t>KALLAS Kaja (Estonia, ALDE) ...................................................................... 24</t>
  </si>
  <si>
    <t>KAMALL Syed (United Kingdom, ECR) ................................................. 120</t>
  </si>
  <si>
    <t>KARI Rina Ronja (Denmark, GUE/NGL) ................................................... 22</t>
  </si>
  <si>
    <t>KARIM Sajjad (United Kingdom, ECR) ................................................... 121</t>
  </si>
  <si>
    <t>KATROUGKALOS Georgios (Greece, GUE/NGL) ............................... 55</t>
  </si>
  <si>
    <t>KELLER Franziska (Germany, Greens/EFA) ........................................... 45</t>
  </si>
  <si>
    <t>KELLY Séan (Ireland, EPP) ............................................................................. 60</t>
  </si>
  <si>
    <t>KHAN Afzal (United Kingdom, S&amp;D) ...................................................... 121</t>
  </si>
  <si>
    <t>KIRKHOPE Timothy (United Kingdom, ECR) ..................................... 122</t>
  </si>
  <si>
    <t>KIRTON-DARLING Jude (United Kingdom, S&amp;D) ............................ 122</t>
  </si>
  <si>
    <t>KOVATCHEV Andrey (Bulgaria, EPP) ...................................................... 13</t>
  </si>
  <si>
    <t>KOZŁOWSKA-RAJEWICZ Agnieszka (Poland, EPP) ......................... 81</t>
  </si>
  <si>
    <t>KREHL Constanze (Germany, S&amp;D) .......................................................... 46</t>
  </si>
  <si>
    <t>KUMPULA-NATRI Miapetra (Finland, S&amp;D) ......................................... 26</t>
  </si>
  <si>
    <t>KYENGE Kashetu (Italy, S&amp;D) ..................................................................... 65</t>
  </si>
  <si>
    <t>KYRKOS Miltiadis (Greece, S&amp;D) ............................................................... 55</t>
  </si>
  <si>
    <t>KYUCHYUK Ilhan (Bulgaria, ALDE) .......................................................... 14</t>
  </si>
  <si>
    <t>LAMASSOURE Alain (France, EPP) ........................................................... 34</t>
  </si>
  <si>
    <t>LAMBERT Jean (United Kingdom, Greens/EFA) ............................... 123</t>
  </si>
  <si>
    <t>LAMBERTS Philippe (Belgium, Greens/EFA) ............................................ 7</t>
  </si>
  <si>
    <t>LAMBSDORFF Alexander Graf (Germany, ALDE) .............................. 46</t>
  </si>
  <si>
    <t>LANGE Bernd (Germany, S&amp;D) ................................................................... 47</t>
  </si>
  <si>
    <t>LEINEN Jo (Germany, S&amp;D) .......................................................................... 47</t>
  </si>
  <si>
    <t>LIBERADZKI Bogusław (Poland, S&amp;D) ..................................................... 82</t>
  </si>
  <si>
    <t>LOCHBIHLER Barbara (Germany, Greens/EFA) ................................. 48</t>
  </si>
  <si>
    <t>LÓPEZ Paloma (Spain, GUE/NGL) ........................................................... 103</t>
  </si>
  <si>
    <t>LÓPEZ AGUILAR Juan Fernando (Spain, S&amp;D) .................................. 104</t>
  </si>
  <si>
    <t>LÖSING Sabine (Germany, GUE/NGL) ..................................................... 48</t>
  </si>
  <si>
    <t>LUDVIGSSON Olle (Sweden, S&amp;D) ......................................................... 114</t>
  </si>
  <si>
    <t>LUNACEK Ulrike (Austria, Greens/EFA) .................................................... 2</t>
  </si>
  <si>
    <t>MACOVEI Monica (Romania, EPP) ............................................................ 90</t>
  </si>
  <si>
    <t>MARTIN David (United Kingdom, S&amp;D) ............................................... 123</t>
  </si>
  <si>
    <t>MARTIN Édouard (France, S&amp;D) ................................................................ 35</t>
  </si>
  <si>
    <t>MAŠTÁLKA Jiří (Czech Republic, GUE/NGL) ......................................... 21</t>
  </si>
  <si>
    <t>MATIAS Marisa (Portugal, GUE/NGL) ..................................................... 85</t>
  </si>
  <si>
    <t>MAURA BARANDIARÁN Fernando (Spain, ALDE) ......................... 104</t>
  </si>
  <si>
    <t>McAVAN Linda (United Kingdom, S&amp;D) ............................................... 124</t>
  </si>
  <si>
    <t>McGUINNESS Mairead (Ireland, EPP) ...................................................... 61</t>
  </si>
  <si>
    <t>McINTYRE Anthea (United Kingdom, ECR) ........................................ 124</t>
  </si>
  <si>
    <t>MESZERICS Tamás (Hungary, Greens/EFA) .......................................... 57</t>
  </si>
  <si>
    <t>METSOLA Roberta (Malta, EPP) ................................................................. 73</t>
  </si>
  <si>
    <t>MICHEL Louis (Belgium, ALDE) ..................................................................... 8</t>
  </si>
  <si>
    <t>MIHAYLOVA Iskra (Bulgaria, ALDE) ........................................................ 14</t>
  </si>
  <si>
    <t>MINEUR Anne-Marie (Netherlands, GUE/NGL) .................................. 76</t>
  </si>
  <si>
    <t>MLINAR Angelika (Austria, ALDE) ................................................................ 2</t>
  </si>
  <si>
    <t>MOISĂ Ionel-Sorin (Romania, S&amp;D) .......................................................... 90</t>
  </si>
  <si>
    <t>MOODY Clare (United Kingdom, S&amp;D) ................................................ 125</t>
  </si>
  <si>
    <t>MORAES Claude (United Kingdom, S&amp;D) ............................................ 125</t>
  </si>
  <si>
    <t>MORGANO Luigi (Italy, S&amp;D) ...................................................................... 65</t>
  </si>
  <si>
    <t>MORIN-CHARTIER Elisabeth (France, EPP) ......................................... 35</t>
  </si>
  <si>
    <t>MOSCA Alessia Maria (Italy, S&amp;D) ............................................................ 66</t>
  </si>
  <si>
    <t>NART Javier (Spain, ALDE) ........................................................................ 105</t>
  </si>
  <si>
    <t>NEUSER Norbert (Germany, S&amp;D) ............................................................ 49</t>
  </si>
  <si>
    <t>NEYTS-UYTTEBROECK Annemie (Belgium, ALDE) .............................. 8</t>
  </si>
  <si>
    <t>NICOLAI Norica (Romania, ALDE) ............................................................. 91</t>
  </si>
  <si>
    <t>NIEDERMÜLLER Péter (Hungary, S&amp;D) .................................................. 58</t>
  </si>
  <si>
    <t>NILSSON Jens (Sweden, S&amp;D) .................................................................. 115</t>
  </si>
  <si>
    <t>OMARJEE Younous (France, GUE/NGL) ................................................. 36</t>
  </si>
  <si>
    <t>PAGAZAURTUNDÚA RUIZ Maite (Spain, ALDE) ............................ 105</t>
  </si>
  <si>
    <t>PANZERI Pier Antonio (Italy, S&amp;D) ........................................................... 66</t>
  </si>
  <si>
    <t>PAPADIMOULIS Dimitrios (Greece, GUE/NGL) ................................. 56</t>
  </si>
  <si>
    <t>PAŞCU Ioan Mircea (Romania, S&amp;D) ........................................................ 91</t>
  </si>
  <si>
    <t>PICULA Tonino (Croatia, S&amp;D) .................................................................... 16</t>
  </si>
  <si>
    <t>PIETIKÄINEN Sirpa (Finland, EPP) ............................................................ 26</t>
  </si>
  <si>
    <t>PIRI Kati (Netherlands, S&amp;D) ....................................................................... 76</t>
  </si>
  <si>
    <t>PITTELLA Gianni (Italy, S&amp;D) ....................................................................... 67</t>
  </si>
  <si>
    <t>POST Soraya (Sweden, S&amp;D) ..................................................................... 115</t>
  </si>
  <si>
    <t>PREDA Cristian Dan (Romania, EPP) ........................................................ 92</t>
  </si>
  <si>
    <t>RADOŠ Jozo (Croatia, ALDE) ....................................................................... 17</t>
  </si>
  <si>
    <t>REDA Julia (Germany, Greens/EFA) ......................................................... 49</t>
  </si>
  <si>
    <t>REGNER Evelyn (Austria, S&amp;D) ...................................................................... 3</t>
  </si>
  <si>
    <t>REHN Olli (Finland, ALDE) ............................................................................ 27</t>
  </si>
  <si>
    <t>REIMON Michel (Austria, Greens/EFA) ..................................................... 3</t>
  </si>
  <si>
    <t>REINTKE Terry (Germany, Greens/EFA) ................................................ 50</t>
  </si>
  <si>
    <t>REVAULT D'ALLONNES BONNEFOY Christine (France, S&amp;D) .... 36</t>
  </si>
  <si>
    <t>RODRIGUES Liliana (Portugal, S&amp;D) ........................................................ 85</t>
  </si>
  <si>
    <t>RODRIGUES Maria João (Portugal, S&amp;D) ............................................... 86</t>
  </si>
  <si>
    <t>RODRIGUEZ-RUBIO VÁZQUEZ Tere (Spain, GUE/NGL) ............ 106</t>
  </si>
  <si>
    <t>ROLIN Claude (Belgium, EPP) ......................................................................... 9</t>
  </si>
  <si>
    <t>SAKORAFA Sofia (Greece, GUE/NGL) ..................................................... 56</t>
  </si>
  <si>
    <t>SÁNCHEZ CALDENTEY Lola (Spain, GUE/NGL) .............................. 106</t>
  </si>
  <si>
    <t>SARGENTINI Judith (Netherlands, Greens/EFA) ................................ 77</t>
  </si>
  <si>
    <t>SARVAMAA Petri (Finland, EPP) ................................................................ 27</t>
  </si>
  <si>
    <t>SCHAAKE Marietje (Netherlands, ALDE) ............................................... 77</t>
  </si>
  <si>
    <t>SCHLEIN Elena Ethel (Italy, S&amp;D) ............................................................... 67</t>
  </si>
  <si>
    <t>SCHOLZ Helmut (Germany, GUE/NGL) .................................................. 50</t>
  </si>
  <si>
    <t>SCHULZ Martin (Germany, S&amp;D) ............................................................... 51</t>
  </si>
  <si>
    <t>SCOTT CATO Molly (United Kingdom, Greens/EFA) ..................... 126</t>
  </si>
  <si>
    <t>SEBASTIÀ Jordi (Spain, Greens/EFA) .................................................... 107</t>
  </si>
  <si>
    <t>SIMON Peter (Germany, S&amp;D) .................................................................... 51</t>
  </si>
  <si>
    <t>SIPPEL Birgit (Germany, S&amp;D) ..................................................................... 52</t>
  </si>
  <si>
    <t>ŠKRLEC Davor (Croatia, Greens/EFA) ..................................................... 17</t>
  </si>
  <si>
    <t>SMOLKOVÁ Monika (Slovakia, S&amp;D) ....................................................... 95</t>
  </si>
  <si>
    <t>SPINELLI Barbara (Italy, GUE/NGL) .......................................................... 68</t>
  </si>
  <si>
    <t>STEINRUCK Jutta (Germany, S&amp;D) ........................................................... 52</t>
  </si>
  <si>
    <t>SWINBURNE Kay (United Kingdom, ECR) .......................................... 126</t>
  </si>
  <si>
    <t>SYLIKIOTIS Neoklis (Cyprus, GUE/NGL) ................................................ 19</t>
  </si>
  <si>
    <t>TANNOCK Charles (United Kingdom, ECR) ....................................... 127</t>
  </si>
  <si>
    <t>TARABELLA Marc (Belgium, S&amp;D) ................................................................ 9</t>
  </si>
  <si>
    <t>TERRICABRAS Josep-Maria (Spain, Greens/EFA) ........................... 107</t>
  </si>
  <si>
    <t>THEOCHAROUS Eleni (Cyprus, EPP) ....................................................... 19</t>
  </si>
  <si>
    <t>THUN UND HOHENSTEIN Róża Gräfin von (Poland, EPP) ............ 82</t>
  </si>
  <si>
    <t>TOOM Yana (Estonia, ALDE) ........................................................................ 24</t>
  </si>
  <si>
    <t>TØRNÆS Ulla (Denmark, ALDE) ................................................................ 23</t>
  </si>
  <si>
    <t>TREMOSA i BALCELLS Ramon (Spain, ALDE) .................................... 108</t>
  </si>
  <si>
    <t>ULVSKOG Marita (Sweden, S&amp;D) ........................................................... 116</t>
  </si>
  <si>
    <t>URTASUN Ernest (Spain, Greens/EFA) ................................................. 108</t>
  </si>
  <si>
    <t>VAJGL Ivo (Slovenia, ALDE) .......................................................................... 97</t>
  </si>
  <si>
    <t>VĂLEAN Adina-Ioana (Romania, EPP) ...................................................... 92</t>
  </si>
  <si>
    <t>VALENCIANO MARTÍNEZ-OROZCO Elena (Spain, S&amp;D) ........... 109</t>
  </si>
  <si>
    <t>VALLINA Ángela (Spain, GUE/NGL) ....................................................... 109</t>
  </si>
  <si>
    <t>van BAALEN Johannes (Netherlands, ALDE) ........................................ 78</t>
  </si>
  <si>
    <t>VAN BREMPT Kathleen (Belgium, S&amp;D) ................................................. 10</t>
  </si>
  <si>
    <t>van NIEUWENHUIZEN Cora (Netherlands, ALDE) ............................ 78</t>
  </si>
  <si>
    <t>van NISTELROOIJ Lambert (Netherlands, EPP) .................................. 79</t>
  </si>
  <si>
    <t>VANA Monika (Austria, Greens/EFA) .......................................................... 4</t>
  </si>
  <si>
    <t>VÄYRYNEN Paavo (Finland, ALDE) ........................................................... 28</t>
  </si>
  <si>
    <t>VERGIAT Marie-Christine (France, GUE/NGL) .................................... 37</t>
  </si>
  <si>
    <t>VERHOFSTADT Guy (Belgium, ALDE) ..................................................... 10</t>
  </si>
  <si>
    <t>VIEGAS Miguel (Portugal, GUE/NGL) ...................................................... 86</t>
  </si>
  <si>
    <t>VIOTTI Daniele (Italy, S&amp;D) .......................................................................... 68</t>
  </si>
  <si>
    <t>VIRKKUNEN Henna (Finland, EPP) ........................................................... 28</t>
  </si>
  <si>
    <t>WEBER Renate (Romania, EPP) .................................................................. 93</t>
  </si>
  <si>
    <t>WEIDENHOLZER Josef (Austria, S&amp;D) ...................................................... 4</t>
  </si>
  <si>
    <t>WIKSTRÖM Cecilia (Sweden, ALDE) ..................................................... 116</t>
  </si>
  <si>
    <t>WINKLER Iuliu (Romania, EPP) ................................................................... 93</t>
  </si>
  <si>
    <t>ZALA Boris (Slovakia, S&amp;D) ........................................................................... 95</t>
  </si>
  <si>
    <t>ZIMMER Gabriele (Germany, GUE/NGL) ............................................... 53</t>
  </si>
  <si>
    <t>ZUBER Inês Cristina (Portugal, GUE/NGL) ............................................ 87</t>
  </si>
  <si>
    <t>http://www.europarl.europa.eu/meps/it/crosstable.html</t>
  </si>
  <si>
    <t>EPP</t>
  </si>
  <si>
    <t>GUE/NGL</t>
  </si>
  <si>
    <t>ALDE</t>
  </si>
  <si>
    <t>S&amp;D</t>
  </si>
  <si>
    <t>Totale</t>
  </si>
  <si>
    <t>*</t>
  </si>
  <si>
    <t>-</t>
  </si>
  <si>
    <t>GreenS/EFA</t>
  </si>
  <si>
    <t>ECR</t>
  </si>
  <si>
    <t>l</t>
  </si>
  <si>
    <t>total</t>
  </si>
  <si>
    <t>check</t>
  </si>
  <si>
    <t>% MEPs listed by Open Society / Total MEPs</t>
  </si>
  <si>
    <t>Greens/EFA</t>
  </si>
  <si>
    <t>Total: MEPs by Group</t>
  </si>
  <si>
    <t>Total : MEPs listed by Open Society by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</si>
</sst>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8" xfId="0" applyFill="1" applyBorder="1"/>
    <xf numFmtId="0" fontId="0" fillId="2" borderId="9" xfId="0" applyFill="1" applyBorder="1"/>
    <xf numFmtId="0" fontId="1" fillId="2" borderId="9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2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14" xfId="0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0" xfId="0" applyFont="1" applyFill="1"/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2" borderId="20" xfId="1" applyFill="1" applyBorder="1" applyAlignment="1">
      <alignment horizontal="center" vertical="center" wrapText="1"/>
    </xf>
    <xf numFmtId="0" fontId="2" fillId="2" borderId="21" xfId="1" applyFill="1" applyBorder="1" applyAlignment="1">
      <alignment horizontal="center" vertical="center" wrapText="1"/>
    </xf>
    <xf numFmtId="0" fontId="2" fillId="2" borderId="22" xfId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24" xfId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3" fillId="2" borderId="10" xfId="0" applyFont="1" applyFill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gif"/><Relationship Id="rId13" Type="http://schemas.openxmlformats.org/officeDocument/2006/relationships/hyperlink" Target="http://www.europarl.europa.eu/meps/it/search.html?politicalGroup=4276" TargetMode="External"/><Relationship Id="rId18" Type="http://schemas.openxmlformats.org/officeDocument/2006/relationships/image" Target="../media/image9.gif"/><Relationship Id="rId3" Type="http://schemas.openxmlformats.org/officeDocument/2006/relationships/hyperlink" Target="http://www.europarl.europa.eu/meps/it/search.html?politicalGroup=4280" TargetMode="External"/><Relationship Id="rId7" Type="http://schemas.openxmlformats.org/officeDocument/2006/relationships/hyperlink" Target="http://www.europarl.europa.eu/meps/it/search.html?politicalGroup=4279" TargetMode="External"/><Relationship Id="rId12" Type="http://schemas.openxmlformats.org/officeDocument/2006/relationships/image" Target="../media/image6.gif"/><Relationship Id="rId17" Type="http://schemas.openxmlformats.org/officeDocument/2006/relationships/hyperlink" Target="http://www.europarl.europa.eu/meps/it/search.html?politicalGroup=2970" TargetMode="External"/><Relationship Id="rId2" Type="http://schemas.openxmlformats.org/officeDocument/2006/relationships/image" Target="../media/image1.gif"/><Relationship Id="rId16" Type="http://schemas.openxmlformats.org/officeDocument/2006/relationships/image" Target="../media/image8.gif"/><Relationship Id="rId1" Type="http://schemas.openxmlformats.org/officeDocument/2006/relationships/hyperlink" Target="http://www.europarl.europa.eu/meps/it/search.html?politicalGroup=4269" TargetMode="External"/><Relationship Id="rId6" Type="http://schemas.openxmlformats.org/officeDocument/2006/relationships/image" Target="../media/image3.gif"/><Relationship Id="rId11" Type="http://schemas.openxmlformats.org/officeDocument/2006/relationships/hyperlink" Target="http://www.europarl.europa.eu/meps/it/search.html?politicalGroup=4277" TargetMode="External"/><Relationship Id="rId5" Type="http://schemas.openxmlformats.org/officeDocument/2006/relationships/hyperlink" Target="http://www.europarl.europa.eu/meps/it/search.html?politicalGroup=4271" TargetMode="External"/><Relationship Id="rId15" Type="http://schemas.openxmlformats.org/officeDocument/2006/relationships/hyperlink" Target="http://www.europarl.europa.eu/meps/it/search.html?politicalGroup=4907" TargetMode="External"/><Relationship Id="rId10" Type="http://schemas.openxmlformats.org/officeDocument/2006/relationships/image" Target="../media/image5.gif"/><Relationship Id="rId4" Type="http://schemas.openxmlformats.org/officeDocument/2006/relationships/image" Target="../media/image2.gif"/><Relationship Id="rId9" Type="http://schemas.openxmlformats.org/officeDocument/2006/relationships/hyperlink" Target="http://www.europarl.europa.eu/meps/it/search.html?politicalGroup=4281" TargetMode="External"/><Relationship Id="rId14" Type="http://schemas.openxmlformats.org/officeDocument/2006/relationships/image" Target="../media/image7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10</xdr:col>
      <xdr:colOff>285750</xdr:colOff>
      <xdr:row>5</xdr:row>
      <xdr:rowOff>101600</xdr:rowOff>
    </xdr:to>
    <xdr:pic>
      <xdr:nvPicPr>
        <xdr:cNvPr id="2" name="Immagine 1" descr="http://www.europarl.europa.eu/ep_framework/img/group/group_icon_epp.gif">
          <a:hlinkClick xmlns:r="http://schemas.openxmlformats.org/officeDocument/2006/relationships" r:id="rId1" tooltip="Gruppo del Partito popolare europeo (Democratici cristiani)"/>
          <a:extLst>
            <a:ext uri="{FF2B5EF4-FFF2-40B4-BE49-F238E27FC236}">
              <a16:creationId xmlns:a16="http://schemas.microsoft.com/office/drawing/2014/main" id="{BE713E3C-ADE7-4CA1-BA58-599738FC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905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285750</xdr:colOff>
      <xdr:row>5</xdr:row>
      <xdr:rowOff>101600</xdr:rowOff>
    </xdr:to>
    <xdr:pic>
      <xdr:nvPicPr>
        <xdr:cNvPr id="3" name="Immagine 2" descr="http://www.europarl.europa.eu/ep_framework/img/group/group_icon_sd.gif">
          <a:hlinkClick xmlns:r="http://schemas.openxmlformats.org/officeDocument/2006/relationships" r:id="rId3" tooltip="Gruppo dell'Alleanza progressista di Socialisti e Democratici al Parlamento Europeo"/>
          <a:extLst>
            <a:ext uri="{FF2B5EF4-FFF2-40B4-BE49-F238E27FC236}">
              <a16:creationId xmlns:a16="http://schemas.microsoft.com/office/drawing/2014/main" id="{1915D5DD-A021-4664-97BB-1BAAECB67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1905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285750</xdr:colOff>
      <xdr:row>5</xdr:row>
      <xdr:rowOff>101600</xdr:rowOff>
    </xdr:to>
    <xdr:pic>
      <xdr:nvPicPr>
        <xdr:cNvPr id="4" name="Immagine 3" descr="http://www.europarl.europa.eu/ep_framework/img/group/group_icon_ecr.gif">
          <a:hlinkClick xmlns:r="http://schemas.openxmlformats.org/officeDocument/2006/relationships" r:id="rId5" tooltip="Gruppo dei Conservatori e Riformisti europei"/>
          <a:extLst>
            <a:ext uri="{FF2B5EF4-FFF2-40B4-BE49-F238E27FC236}">
              <a16:creationId xmlns:a16="http://schemas.microsoft.com/office/drawing/2014/main" id="{4CAEB1F6-57A5-44B2-BF46-FB058185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1905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285750</xdr:colOff>
      <xdr:row>5</xdr:row>
      <xdr:rowOff>101600</xdr:rowOff>
    </xdr:to>
    <xdr:pic>
      <xdr:nvPicPr>
        <xdr:cNvPr id="5" name="Immagine 4" descr="http://www.europarl.europa.eu/ep_framework/img/group/group_icon_aldeadle.gif">
          <a:hlinkClick xmlns:r="http://schemas.openxmlformats.org/officeDocument/2006/relationships" r:id="rId7" tooltip="Gruppo dell'Alleanza dei Democratici e dei Liberali per l'Europa"/>
          <a:extLst>
            <a:ext uri="{FF2B5EF4-FFF2-40B4-BE49-F238E27FC236}">
              <a16:creationId xmlns:a16="http://schemas.microsoft.com/office/drawing/2014/main" id="{5BC461D7-513E-480F-AE2D-CD13E91B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905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285750</xdr:colOff>
      <xdr:row>5</xdr:row>
      <xdr:rowOff>101600</xdr:rowOff>
    </xdr:to>
    <xdr:pic>
      <xdr:nvPicPr>
        <xdr:cNvPr id="6" name="Immagine 5" descr="http://www.europarl.europa.eu/ep_framework/img/group/group_icon_greensefa.gif">
          <a:hlinkClick xmlns:r="http://schemas.openxmlformats.org/officeDocument/2006/relationships" r:id="rId9" tooltip="Gruppo dei Verdi/Alleanza libera europea"/>
          <a:extLst>
            <a:ext uri="{FF2B5EF4-FFF2-40B4-BE49-F238E27FC236}">
              <a16:creationId xmlns:a16="http://schemas.microsoft.com/office/drawing/2014/main" id="{127CAD22-2E90-4E0D-AD4F-10292E54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905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285750</xdr:colOff>
      <xdr:row>5</xdr:row>
      <xdr:rowOff>101600</xdr:rowOff>
    </xdr:to>
    <xdr:pic>
      <xdr:nvPicPr>
        <xdr:cNvPr id="7" name="Immagine 6" descr="http://www.europarl.europa.eu/ep_framework/img/group/group_icon_guengl.gif">
          <a:hlinkClick xmlns:r="http://schemas.openxmlformats.org/officeDocument/2006/relationships" r:id="rId11" tooltip="Gruppo confederale della Sinistra unitaria europea/Sinistra verde nordica"/>
          <a:extLst>
            <a:ext uri="{FF2B5EF4-FFF2-40B4-BE49-F238E27FC236}">
              <a16:creationId xmlns:a16="http://schemas.microsoft.com/office/drawing/2014/main" id="{6C084013-4DDE-4D56-8E0D-9A23E037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1905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285750</xdr:colOff>
      <xdr:row>5</xdr:row>
      <xdr:rowOff>101600</xdr:rowOff>
    </xdr:to>
    <xdr:pic>
      <xdr:nvPicPr>
        <xdr:cNvPr id="8" name="Immagine 7" descr="http://www.europarl.europa.eu/ep_framework/img/group/group_icon_efd.gif">
          <a:hlinkClick xmlns:r="http://schemas.openxmlformats.org/officeDocument/2006/relationships" r:id="rId13" tooltip="Gruppo Europa della Libertà e della Democrazia diretta"/>
          <a:extLst>
            <a:ext uri="{FF2B5EF4-FFF2-40B4-BE49-F238E27FC236}">
              <a16:creationId xmlns:a16="http://schemas.microsoft.com/office/drawing/2014/main" id="{00974453-72F4-488D-A216-8947CB80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1905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431800</xdr:colOff>
      <xdr:row>5</xdr:row>
      <xdr:rowOff>101600</xdr:rowOff>
    </xdr:to>
    <xdr:pic>
      <xdr:nvPicPr>
        <xdr:cNvPr id="9" name="Immagine 8" descr="http://www.europarl.europa.eu/ep_framework/img/group/group_icon_enf.gif">
          <a:hlinkClick xmlns:r="http://schemas.openxmlformats.org/officeDocument/2006/relationships" r:id="rId15" tooltip="Gruppo Europa delle Nazioni e della Libertà"/>
          <a:extLst>
            <a:ext uri="{FF2B5EF4-FFF2-40B4-BE49-F238E27FC236}">
              <a16:creationId xmlns:a16="http://schemas.microsoft.com/office/drawing/2014/main" id="{94B23008-9699-49CE-AB05-E2D72DB3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90500"/>
          <a:ext cx="4318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285750</xdr:colOff>
      <xdr:row>5</xdr:row>
      <xdr:rowOff>101600</xdr:rowOff>
    </xdr:to>
    <xdr:pic>
      <xdr:nvPicPr>
        <xdr:cNvPr id="10" name="Immagine 9" descr="http://www.europarl.europa.eu/ep_framework/img/group/group_icon_ni.gif">
          <a:hlinkClick xmlns:r="http://schemas.openxmlformats.org/officeDocument/2006/relationships" r:id="rId17" tooltip="Non iscritti"/>
          <a:extLst>
            <a:ext uri="{FF2B5EF4-FFF2-40B4-BE49-F238E27FC236}">
              <a16:creationId xmlns:a16="http://schemas.microsoft.com/office/drawing/2014/main" id="{7519B4C7-FE4E-4FB9-978D-88C0BC3B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1905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285750</xdr:colOff>
      <xdr:row>2</xdr:row>
      <xdr:rowOff>285750</xdr:rowOff>
    </xdr:to>
    <xdr:pic>
      <xdr:nvPicPr>
        <xdr:cNvPr id="11" name="Immagine 10" descr="http://www.europarl.europa.eu/ep_framework/img/group/group_icon_epp.gif">
          <a:hlinkClick xmlns:r="http://schemas.openxmlformats.org/officeDocument/2006/relationships" r:id="rId1" tooltip="Gruppo del Partito popolare europeo (Democratici cristiani)"/>
          <a:extLst>
            <a:ext uri="{FF2B5EF4-FFF2-40B4-BE49-F238E27FC236}">
              <a16:creationId xmlns:a16="http://schemas.microsoft.com/office/drawing/2014/main" id="{32EFA3F2-9317-4A94-9F06-B6DECBBB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841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</xdr:row>
      <xdr:rowOff>0</xdr:rowOff>
    </xdr:from>
    <xdr:ext cx="285750" cy="285750"/>
    <xdr:pic>
      <xdr:nvPicPr>
        <xdr:cNvPr id="13" name="Immagine 12" descr="http://www.europarl.europa.eu/ep_framework/img/group/group_icon_epp.gif">
          <a:hlinkClick xmlns:r="http://schemas.openxmlformats.org/officeDocument/2006/relationships" r:id="rId1" tooltip="Gruppo del Partito popolare europeo (Democratici cristiani)"/>
          <a:extLst>
            <a:ext uri="{FF2B5EF4-FFF2-40B4-BE49-F238E27FC236}">
              <a16:creationId xmlns:a16="http://schemas.microsoft.com/office/drawing/2014/main" id="{6C7BA6D2-9FF7-4EFD-9DB1-4BF9A1F7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588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0</xdr:colOff>
      <xdr:row>2</xdr:row>
      <xdr:rowOff>0</xdr:rowOff>
    </xdr:from>
    <xdr:to>
      <xdr:col>3</xdr:col>
      <xdr:colOff>285750</xdr:colOff>
      <xdr:row>2</xdr:row>
      <xdr:rowOff>285750</xdr:rowOff>
    </xdr:to>
    <xdr:pic>
      <xdr:nvPicPr>
        <xdr:cNvPr id="14" name="Immagine 13" descr="http://www.europarl.europa.eu/ep_framework/img/group/group_icon_guengl.gif">
          <a:hlinkClick xmlns:r="http://schemas.openxmlformats.org/officeDocument/2006/relationships" r:id="rId11" tooltip="Gruppo confederale della Sinistra unitaria europea/Sinistra verde nordica"/>
          <a:extLst>
            <a:ext uri="{FF2B5EF4-FFF2-40B4-BE49-F238E27FC236}">
              <a16:creationId xmlns:a16="http://schemas.microsoft.com/office/drawing/2014/main" id="{D5E932C5-6F03-4C7D-B963-BC8B00F6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41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2</xdr:row>
      <xdr:rowOff>0</xdr:rowOff>
    </xdr:from>
    <xdr:ext cx="285750" cy="285750"/>
    <xdr:pic>
      <xdr:nvPicPr>
        <xdr:cNvPr id="16" name="Immagine 15" descr="http://www.europarl.europa.eu/ep_framework/img/group/group_icon_guengl.gif">
          <a:hlinkClick xmlns:r="http://schemas.openxmlformats.org/officeDocument/2006/relationships" r:id="rId11" tooltip="Gruppo confederale della Sinistra unitaria europea/Sinistra verde nordica"/>
          <a:extLst>
            <a:ext uri="{FF2B5EF4-FFF2-40B4-BE49-F238E27FC236}">
              <a16:creationId xmlns:a16="http://schemas.microsoft.com/office/drawing/2014/main" id="{9C12CFEC-277B-4FD0-92FA-CAC4C7C8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6540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</xdr:row>
      <xdr:rowOff>0</xdr:rowOff>
    </xdr:from>
    <xdr:ext cx="285750" cy="285750"/>
    <xdr:pic>
      <xdr:nvPicPr>
        <xdr:cNvPr id="17" name="Immagine 16" descr="http://www.europarl.europa.eu/ep_framework/img/group/group_icon_greensefa.gif">
          <a:hlinkClick xmlns:r="http://schemas.openxmlformats.org/officeDocument/2006/relationships" r:id="rId9" tooltip="Gruppo dei Verdi/Alleanza libera europea"/>
          <a:extLst>
            <a:ext uri="{FF2B5EF4-FFF2-40B4-BE49-F238E27FC236}">
              <a16:creationId xmlns:a16="http://schemas.microsoft.com/office/drawing/2014/main" id="{FB65FB0A-B36F-4169-B25C-EA07C30C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6540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</xdr:row>
      <xdr:rowOff>0</xdr:rowOff>
    </xdr:from>
    <xdr:to>
      <xdr:col>6</xdr:col>
      <xdr:colOff>285750</xdr:colOff>
      <xdr:row>2</xdr:row>
      <xdr:rowOff>285750</xdr:rowOff>
    </xdr:to>
    <xdr:pic>
      <xdr:nvPicPr>
        <xdr:cNvPr id="19" name="Immagine 18" descr="http://www.europarl.europa.eu/ep_framework/img/group/group_icon_sd.gif">
          <a:hlinkClick xmlns:r="http://schemas.openxmlformats.org/officeDocument/2006/relationships" r:id="rId3" tooltip="Gruppo dell'Alleanza progressista di Socialisti e Democratici al Parlamento Europeo"/>
          <a:extLst>
            <a:ext uri="{FF2B5EF4-FFF2-40B4-BE49-F238E27FC236}">
              <a16:creationId xmlns:a16="http://schemas.microsoft.com/office/drawing/2014/main" id="{8DAD8C8F-2A7D-4A9A-B03E-8B3C602C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841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2</xdr:row>
      <xdr:rowOff>0</xdr:rowOff>
    </xdr:from>
    <xdr:ext cx="285750" cy="285750"/>
    <xdr:pic>
      <xdr:nvPicPr>
        <xdr:cNvPr id="20" name="Immagine 19" descr="http://www.europarl.europa.eu/ep_framework/img/group/group_icon_sd.gif">
          <a:hlinkClick xmlns:r="http://schemas.openxmlformats.org/officeDocument/2006/relationships" r:id="rId3" tooltip="Gruppo dell'Alleanza progressista di Socialisti e Democratici al Parlamento Europeo"/>
          <a:extLst>
            <a:ext uri="{FF2B5EF4-FFF2-40B4-BE49-F238E27FC236}">
              <a16:creationId xmlns:a16="http://schemas.microsoft.com/office/drawing/2014/main" id="{D6C51D53-7F2D-4D5C-AFE3-45B88895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6540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2</xdr:row>
      <xdr:rowOff>0</xdr:rowOff>
    </xdr:from>
    <xdr:to>
      <xdr:col>5</xdr:col>
      <xdr:colOff>285750</xdr:colOff>
      <xdr:row>2</xdr:row>
      <xdr:rowOff>285750</xdr:rowOff>
    </xdr:to>
    <xdr:pic>
      <xdr:nvPicPr>
        <xdr:cNvPr id="21" name="Immagine 20" descr="http://www.europarl.europa.eu/ep_framework/img/group/group_icon_aldeadle.gif">
          <a:hlinkClick xmlns:r="http://schemas.openxmlformats.org/officeDocument/2006/relationships" r:id="rId7" tooltip="Gruppo dell'Alleanza dei Democratici e dei Liberali per l'Europa"/>
          <a:extLst>
            <a:ext uri="{FF2B5EF4-FFF2-40B4-BE49-F238E27FC236}">
              <a16:creationId xmlns:a16="http://schemas.microsoft.com/office/drawing/2014/main" id="{03C3F5AC-9D70-4DEE-8E7F-C5BD7F90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841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</xdr:row>
      <xdr:rowOff>0</xdr:rowOff>
    </xdr:from>
    <xdr:ext cx="285750" cy="285750"/>
    <xdr:pic>
      <xdr:nvPicPr>
        <xdr:cNvPr id="22" name="Immagine 21" descr="http://www.europarl.europa.eu/ep_framework/img/group/group_icon_aldeadle.gif">
          <a:hlinkClick xmlns:r="http://schemas.openxmlformats.org/officeDocument/2006/relationships" r:id="rId7" tooltip="Gruppo dell'Alleanza dei Democratici e dei Liberali per l'Europa"/>
          <a:extLst>
            <a:ext uri="{FF2B5EF4-FFF2-40B4-BE49-F238E27FC236}">
              <a16:creationId xmlns:a16="http://schemas.microsoft.com/office/drawing/2014/main" id="{4C9E540F-A7CB-4FDF-9D4C-A019DEC2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65405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2</xdr:row>
      <xdr:rowOff>0</xdr:rowOff>
    </xdr:from>
    <xdr:to>
      <xdr:col>7</xdr:col>
      <xdr:colOff>285750</xdr:colOff>
      <xdr:row>2</xdr:row>
      <xdr:rowOff>285750</xdr:rowOff>
    </xdr:to>
    <xdr:pic>
      <xdr:nvPicPr>
        <xdr:cNvPr id="23" name="Immagine 22" descr="http://www.europarl.europa.eu/ep_framework/img/group/group_icon_ecr.gif">
          <a:hlinkClick xmlns:r="http://schemas.openxmlformats.org/officeDocument/2006/relationships" r:id="rId5" tooltip="Gruppo dei Conservatori e Riformisti europei"/>
          <a:extLst>
            <a:ext uri="{FF2B5EF4-FFF2-40B4-BE49-F238E27FC236}">
              <a16:creationId xmlns:a16="http://schemas.microsoft.com/office/drawing/2014/main" id="{6CE583A7-D028-43C9-83F3-1970C6BF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90500"/>
          <a:ext cx="285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uroparl.europa.eu/meps/it/search.html?politicalGroup=4276" TargetMode="External"/><Relationship Id="rId13" Type="http://schemas.openxmlformats.org/officeDocument/2006/relationships/hyperlink" Target="http://www.europarl.europa.eu/meps/it/search.html?politicalGroup=4281" TargetMode="External"/><Relationship Id="rId3" Type="http://schemas.openxmlformats.org/officeDocument/2006/relationships/hyperlink" Target="http://www.europarl.europa.eu/meps/it/search.html?politicalGroup=4280" TargetMode="External"/><Relationship Id="rId7" Type="http://schemas.openxmlformats.org/officeDocument/2006/relationships/hyperlink" Target="http://www.europarl.europa.eu/meps/it/search.html?politicalGroup=4277" TargetMode="External"/><Relationship Id="rId12" Type="http://schemas.openxmlformats.org/officeDocument/2006/relationships/hyperlink" Target="http://www.europarl.europa.eu/meps/it/search.html?politicalGroup=4277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europarl.europa.eu/meps/it/search.html?politicalGroup=4269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europarl.europa.eu/meps/it/crosstable.html" TargetMode="External"/><Relationship Id="rId6" Type="http://schemas.openxmlformats.org/officeDocument/2006/relationships/hyperlink" Target="http://www.europarl.europa.eu/meps/it/search.html?politicalGroup=4281" TargetMode="External"/><Relationship Id="rId11" Type="http://schemas.openxmlformats.org/officeDocument/2006/relationships/hyperlink" Target="http://www.europarl.europa.eu/meps/it/search.html?politicalGroup=4269" TargetMode="External"/><Relationship Id="rId5" Type="http://schemas.openxmlformats.org/officeDocument/2006/relationships/hyperlink" Target="http://www.europarl.europa.eu/meps/it/search.html?politicalGroup=4279" TargetMode="External"/><Relationship Id="rId15" Type="http://schemas.openxmlformats.org/officeDocument/2006/relationships/hyperlink" Target="http://www.europarl.europa.eu/meps/it/search.html?politicalGroup=4279" TargetMode="External"/><Relationship Id="rId10" Type="http://schemas.openxmlformats.org/officeDocument/2006/relationships/hyperlink" Target="http://www.europarl.europa.eu/meps/it/search.html?politicalGroup=2970" TargetMode="External"/><Relationship Id="rId4" Type="http://schemas.openxmlformats.org/officeDocument/2006/relationships/hyperlink" Target="http://www.europarl.europa.eu/meps/it/search.html?politicalGroup=4271" TargetMode="External"/><Relationship Id="rId9" Type="http://schemas.openxmlformats.org/officeDocument/2006/relationships/hyperlink" Target="http://www.europarl.europa.eu/meps/it/search.html?politicalGroup=4907" TargetMode="External"/><Relationship Id="rId14" Type="http://schemas.openxmlformats.org/officeDocument/2006/relationships/hyperlink" Target="http://www.europarl.europa.eu/meps/it/search.html?politicalGroup=4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3A29-1A52-4172-9D3B-D0BBA1CA863C}">
  <dimension ref="A1:U236"/>
  <sheetViews>
    <sheetView tabSelected="1" workbookViewId="0">
      <selection activeCell="B6" sqref="B6"/>
    </sheetView>
  </sheetViews>
  <sheetFormatPr defaultRowHeight="14.5" x14ac:dyDescent="0.35"/>
  <cols>
    <col min="1" max="1" width="4.26953125" customWidth="1"/>
    <col min="2" max="2" width="69.08984375" customWidth="1"/>
    <col min="3" max="3" width="8.7265625" style="2"/>
    <col min="5" max="5" width="11.7265625" customWidth="1"/>
    <col min="9" max="9" width="1.6328125" customWidth="1"/>
    <col min="10" max="10" width="5.36328125" customWidth="1"/>
    <col min="21" max="21" width="3.81640625" customWidth="1"/>
  </cols>
  <sheetData>
    <row r="1" spans="1:21" ht="15" thickBot="1" x14ac:dyDescent="0.4">
      <c r="A1" s="22"/>
      <c r="B1" s="22"/>
      <c r="C1" s="55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5" thickBot="1" x14ac:dyDescent="0.4">
      <c r="A2" s="22"/>
      <c r="B2" s="5"/>
      <c r="C2" s="32" t="s">
        <v>227</v>
      </c>
      <c r="D2" s="33" t="s">
        <v>228</v>
      </c>
      <c r="E2" s="33" t="s">
        <v>240</v>
      </c>
      <c r="F2" s="33" t="s">
        <v>229</v>
      </c>
      <c r="G2" s="34" t="s">
        <v>230</v>
      </c>
      <c r="H2" s="39" t="s">
        <v>235</v>
      </c>
      <c r="I2" s="22"/>
      <c r="J2" s="52" t="s">
        <v>238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7.5" customHeight="1" thickBot="1" x14ac:dyDescent="0.4">
      <c r="A3" s="22"/>
      <c r="B3" s="53" t="s">
        <v>226</v>
      </c>
      <c r="C3" s="36"/>
      <c r="D3" s="37"/>
      <c r="E3" s="37"/>
      <c r="F3" s="37"/>
      <c r="G3" s="37"/>
      <c r="H3" s="38"/>
      <c r="I3" s="22"/>
      <c r="J3" s="54">
        <f>SUM(J7:J232)</f>
        <v>226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1" x14ac:dyDescent="0.5">
      <c r="A4" s="22"/>
      <c r="B4" s="6" t="s">
        <v>241</v>
      </c>
      <c r="C4" s="40">
        <v>219</v>
      </c>
      <c r="D4" s="41">
        <v>51</v>
      </c>
      <c r="E4" s="41">
        <v>52</v>
      </c>
      <c r="F4" s="41">
        <v>68</v>
      </c>
      <c r="G4" s="41">
        <v>188</v>
      </c>
      <c r="H4" s="42">
        <f>+M6</f>
        <v>73</v>
      </c>
      <c r="I4" s="22"/>
      <c r="J4" s="23">
        <f>+H4+G4+F4+E4+D4+C4</f>
        <v>651</v>
      </c>
      <c r="K4" s="24" t="s">
        <v>232</v>
      </c>
      <c r="L4" s="24" t="s">
        <v>232</v>
      </c>
      <c r="M4" s="24" t="s">
        <v>232</v>
      </c>
      <c r="N4" s="24" t="s">
        <v>232</v>
      </c>
      <c r="O4" s="24" t="s">
        <v>232</v>
      </c>
      <c r="P4" s="24" t="s">
        <v>232</v>
      </c>
      <c r="Q4" s="24" t="s">
        <v>233</v>
      </c>
      <c r="R4" s="24" t="s">
        <v>233</v>
      </c>
      <c r="S4" s="24" t="s">
        <v>233</v>
      </c>
      <c r="T4" s="25"/>
      <c r="U4" s="22"/>
    </row>
    <row r="5" spans="1:21" x14ac:dyDescent="0.35">
      <c r="A5" s="22"/>
      <c r="B5" s="7" t="s">
        <v>242</v>
      </c>
      <c r="C5" s="13">
        <f>SUM(C7:C232)</f>
        <v>37</v>
      </c>
      <c r="D5" s="10">
        <f>SUM(D7:D232)</f>
        <v>34</v>
      </c>
      <c r="E5" s="10">
        <f t="shared" ref="E5:H5" si="0">SUM(E7:E232)</f>
        <v>29</v>
      </c>
      <c r="F5" s="10">
        <f t="shared" si="0"/>
        <v>37</v>
      </c>
      <c r="G5" s="10">
        <f t="shared" si="0"/>
        <v>82</v>
      </c>
      <c r="H5" s="11">
        <f t="shared" si="0"/>
        <v>7</v>
      </c>
      <c r="I5" s="22"/>
      <c r="J5" s="20">
        <f>+H5+G5+F5+E5+D5+C5</f>
        <v>226</v>
      </c>
      <c r="K5" s="26"/>
      <c r="L5" s="26"/>
      <c r="M5" s="26"/>
      <c r="N5" s="26"/>
      <c r="O5" s="26"/>
      <c r="P5" s="26"/>
      <c r="Q5" s="26"/>
      <c r="R5" s="26"/>
      <c r="S5" s="26"/>
      <c r="T5" s="27" t="s">
        <v>231</v>
      </c>
      <c r="U5" s="22"/>
    </row>
    <row r="6" spans="1:21" ht="15" thickBot="1" x14ac:dyDescent="0.4">
      <c r="A6" s="22"/>
      <c r="B6" s="60" t="s">
        <v>239</v>
      </c>
      <c r="C6" s="14">
        <f>+C5/C4</f>
        <v>0.16894977168949771</v>
      </c>
      <c r="D6" s="15">
        <f t="shared" ref="D6:J6" si="1">+D5/D4</f>
        <v>0.66666666666666663</v>
      </c>
      <c r="E6" s="15">
        <f t="shared" si="1"/>
        <v>0.55769230769230771</v>
      </c>
      <c r="F6" s="15">
        <f t="shared" si="1"/>
        <v>0.54411764705882348</v>
      </c>
      <c r="G6" s="15">
        <f t="shared" si="1"/>
        <v>0.43617021276595747</v>
      </c>
      <c r="H6" s="16">
        <f t="shared" si="1"/>
        <v>9.5890410958904104E-2</v>
      </c>
      <c r="I6" s="22"/>
      <c r="J6" s="21">
        <f t="shared" si="1"/>
        <v>0.34715821812596004</v>
      </c>
      <c r="K6" s="28">
        <v>219</v>
      </c>
      <c r="L6" s="28">
        <v>188</v>
      </c>
      <c r="M6" s="28">
        <v>73</v>
      </c>
      <c r="N6" s="28">
        <v>68</v>
      </c>
      <c r="O6" s="28">
        <v>52</v>
      </c>
      <c r="P6" s="28">
        <v>51</v>
      </c>
      <c r="Q6" s="28">
        <v>43</v>
      </c>
      <c r="R6" s="28">
        <v>34</v>
      </c>
      <c r="S6" s="28">
        <v>23</v>
      </c>
      <c r="T6" s="29">
        <v>751</v>
      </c>
      <c r="U6" s="22"/>
    </row>
    <row r="7" spans="1:21" x14ac:dyDescent="0.35">
      <c r="A7" s="22"/>
      <c r="B7" s="30" t="s">
        <v>0</v>
      </c>
      <c r="C7" s="43">
        <v>1</v>
      </c>
      <c r="D7" s="44"/>
      <c r="E7" s="44"/>
      <c r="F7" s="44"/>
      <c r="G7" s="44"/>
      <c r="H7" s="45"/>
      <c r="I7" s="1"/>
      <c r="J7" s="56">
        <f>+C7+D7+E7+F7+G7+H7</f>
        <v>1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35">
      <c r="A8" s="22"/>
      <c r="B8" s="3" t="s">
        <v>1</v>
      </c>
      <c r="C8" s="31"/>
      <c r="D8" s="17">
        <v>1</v>
      </c>
      <c r="E8" s="17"/>
      <c r="F8" s="17"/>
      <c r="G8" s="17"/>
      <c r="H8" s="18"/>
      <c r="J8" s="56">
        <f t="shared" ref="J8:J71" si="2">+C8+D8+E8+F8+G8+H8</f>
        <v>1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35">
      <c r="A9" s="22"/>
      <c r="B9" s="3" t="s">
        <v>2</v>
      </c>
      <c r="C9" s="31"/>
      <c r="D9" s="17"/>
      <c r="E9" s="17">
        <v>1</v>
      </c>
      <c r="F9" s="17"/>
      <c r="G9" s="17"/>
      <c r="H9" s="18"/>
      <c r="J9" s="56">
        <f t="shared" si="2"/>
        <v>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x14ac:dyDescent="0.35">
      <c r="A10" s="22"/>
      <c r="B10" s="3" t="s">
        <v>3</v>
      </c>
      <c r="C10" s="31"/>
      <c r="D10" s="17"/>
      <c r="E10" s="17"/>
      <c r="F10" s="17">
        <v>1</v>
      </c>
      <c r="G10" s="17"/>
      <c r="H10" s="18"/>
      <c r="J10" s="56">
        <f t="shared" si="2"/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35">
      <c r="A11" s="22"/>
      <c r="B11" s="3" t="s">
        <v>4</v>
      </c>
      <c r="C11" s="31">
        <v>1</v>
      </c>
      <c r="D11" s="17"/>
      <c r="E11" s="17"/>
      <c r="F11" s="17"/>
      <c r="G11" s="17"/>
      <c r="H11" s="18"/>
      <c r="J11" s="56">
        <f t="shared" si="2"/>
        <v>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35">
      <c r="A12" s="22"/>
      <c r="B12" s="3" t="s">
        <v>5</v>
      </c>
      <c r="C12" s="31"/>
      <c r="D12" s="17">
        <v>1</v>
      </c>
      <c r="E12" s="17"/>
      <c r="F12" s="17"/>
      <c r="G12" s="17"/>
      <c r="H12" s="18"/>
      <c r="J12" s="56">
        <f t="shared" si="2"/>
        <v>1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35">
      <c r="A13" s="22"/>
      <c r="B13" s="3" t="s">
        <v>6</v>
      </c>
      <c r="C13" s="31"/>
      <c r="D13" s="17"/>
      <c r="E13" s="17"/>
      <c r="F13" s="17"/>
      <c r="G13" s="17">
        <v>1</v>
      </c>
      <c r="H13" s="18"/>
      <c r="J13" s="56">
        <f t="shared" si="2"/>
        <v>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35">
      <c r="A14" s="22"/>
      <c r="B14" s="3" t="s">
        <v>7</v>
      </c>
      <c r="C14" s="31"/>
      <c r="D14" s="17"/>
      <c r="E14" s="17">
        <v>1</v>
      </c>
      <c r="F14" s="17"/>
      <c r="G14" s="17"/>
      <c r="H14" s="18"/>
      <c r="J14" s="56">
        <f t="shared" si="2"/>
        <v>1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35">
      <c r="A15" s="22"/>
      <c r="B15" s="3" t="s">
        <v>8</v>
      </c>
      <c r="C15" s="31"/>
      <c r="D15" s="17"/>
      <c r="E15" s="17"/>
      <c r="F15" s="17">
        <v>1</v>
      </c>
      <c r="G15" s="17"/>
      <c r="H15" s="18"/>
      <c r="J15" s="56">
        <f t="shared" si="2"/>
        <v>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35">
      <c r="A16" s="22"/>
      <c r="B16" s="3" t="s">
        <v>9</v>
      </c>
      <c r="C16" s="31"/>
      <c r="D16" s="17"/>
      <c r="E16" s="17"/>
      <c r="F16" s="17"/>
      <c r="G16" s="17">
        <v>1</v>
      </c>
      <c r="H16" s="18"/>
      <c r="J16" s="56">
        <f t="shared" si="2"/>
        <v>1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35">
      <c r="A17" s="22"/>
      <c r="B17" s="3" t="s">
        <v>10</v>
      </c>
      <c r="C17" s="31"/>
      <c r="D17" s="17"/>
      <c r="E17" s="17"/>
      <c r="F17" s="17"/>
      <c r="G17" s="17">
        <v>1</v>
      </c>
      <c r="H17" s="18"/>
      <c r="J17" s="56">
        <f t="shared" si="2"/>
        <v>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35">
      <c r="A18" s="22"/>
      <c r="B18" s="3" t="s">
        <v>11</v>
      </c>
      <c r="C18" s="31"/>
      <c r="D18" s="17"/>
      <c r="E18" s="17"/>
      <c r="F18" s="17">
        <v>1</v>
      </c>
      <c r="G18" s="17"/>
      <c r="H18" s="18"/>
      <c r="J18" s="56">
        <f t="shared" si="2"/>
        <v>1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35">
      <c r="A19" s="22"/>
      <c r="B19" s="3" t="s">
        <v>12</v>
      </c>
      <c r="C19" s="31"/>
      <c r="D19" s="17"/>
      <c r="E19" s="17"/>
      <c r="F19" s="17"/>
      <c r="G19" s="17">
        <v>1</v>
      </c>
      <c r="H19" s="18"/>
      <c r="J19" s="56">
        <f t="shared" si="2"/>
        <v>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35">
      <c r="A20" s="22"/>
      <c r="B20" s="3" t="s">
        <v>13</v>
      </c>
      <c r="C20" s="31"/>
      <c r="D20" s="17"/>
      <c r="E20" s="17"/>
      <c r="F20" s="17">
        <v>1</v>
      </c>
      <c r="G20" s="17"/>
      <c r="H20" s="18"/>
      <c r="J20" s="56">
        <f t="shared" si="2"/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35">
      <c r="A21" s="22"/>
      <c r="B21" s="3" t="s">
        <v>14</v>
      </c>
      <c r="C21" s="31"/>
      <c r="D21" s="17">
        <v>1</v>
      </c>
      <c r="E21" s="17"/>
      <c r="F21" s="17"/>
      <c r="G21" s="17"/>
      <c r="H21" s="18"/>
      <c r="J21" s="56">
        <f t="shared" si="2"/>
        <v>1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35">
      <c r="A22" s="22"/>
      <c r="B22" s="3" t="s">
        <v>15</v>
      </c>
      <c r="C22" s="31"/>
      <c r="D22" s="17"/>
      <c r="E22" s="17"/>
      <c r="F22" s="17"/>
      <c r="G22" s="17">
        <v>1</v>
      </c>
      <c r="H22" s="18"/>
      <c r="J22" s="56">
        <f t="shared" si="2"/>
        <v>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35">
      <c r="A23" s="22"/>
      <c r="B23" s="3" t="s">
        <v>16</v>
      </c>
      <c r="C23" s="31"/>
      <c r="D23" s="17">
        <v>1</v>
      </c>
      <c r="E23" s="17"/>
      <c r="F23" s="17"/>
      <c r="G23" s="17"/>
      <c r="H23" s="18"/>
      <c r="J23" s="56">
        <f t="shared" si="2"/>
        <v>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35">
      <c r="A24" s="22"/>
      <c r="B24" s="3" t="s">
        <v>17</v>
      </c>
      <c r="C24" s="31"/>
      <c r="D24" s="17"/>
      <c r="E24" s="17"/>
      <c r="F24" s="17"/>
      <c r="G24" s="17">
        <v>1</v>
      </c>
      <c r="H24" s="18"/>
      <c r="J24" s="56">
        <f t="shared" si="2"/>
        <v>1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35">
      <c r="A25" s="22"/>
      <c r="B25" s="3" t="s">
        <v>18</v>
      </c>
      <c r="C25" s="31">
        <v>1</v>
      </c>
      <c r="D25" s="17"/>
      <c r="E25" s="17"/>
      <c r="F25" s="17"/>
      <c r="G25" s="17"/>
      <c r="H25" s="18"/>
      <c r="J25" s="56">
        <f t="shared" si="2"/>
        <v>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35">
      <c r="A26" s="22"/>
      <c r="B26" s="3" t="s">
        <v>19</v>
      </c>
      <c r="C26" s="31"/>
      <c r="D26" s="17"/>
      <c r="E26" s="17">
        <v>1</v>
      </c>
      <c r="F26" s="17"/>
      <c r="G26" s="17"/>
      <c r="H26" s="18"/>
      <c r="J26" s="56">
        <f t="shared" si="2"/>
        <v>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35">
      <c r="A27" s="22"/>
      <c r="B27" s="3" t="s">
        <v>20</v>
      </c>
      <c r="C27" s="31">
        <v>1</v>
      </c>
      <c r="D27" s="17"/>
      <c r="E27" s="17"/>
      <c r="F27" s="17"/>
      <c r="G27" s="17"/>
      <c r="H27" s="18"/>
      <c r="J27" s="56">
        <f t="shared" si="2"/>
        <v>1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35">
      <c r="A28" s="22"/>
      <c r="B28" s="3" t="s">
        <v>21</v>
      </c>
      <c r="C28" s="31">
        <v>1</v>
      </c>
      <c r="D28" s="17"/>
      <c r="E28" s="17"/>
      <c r="F28" s="17"/>
      <c r="G28" s="17"/>
      <c r="H28" s="18"/>
      <c r="J28" s="56">
        <f t="shared" si="2"/>
        <v>1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35">
      <c r="A29" s="22"/>
      <c r="B29" s="3" t="s">
        <v>22</v>
      </c>
      <c r="C29" s="31">
        <v>1</v>
      </c>
      <c r="D29" s="17"/>
      <c r="E29" s="17"/>
      <c r="F29" s="17"/>
      <c r="G29" s="17"/>
      <c r="H29" s="18"/>
      <c r="J29" s="56">
        <f t="shared" si="2"/>
        <v>1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35">
      <c r="A30" s="22"/>
      <c r="B30" s="3" t="s">
        <v>23</v>
      </c>
      <c r="C30" s="31"/>
      <c r="D30" s="17"/>
      <c r="E30" s="17">
        <v>1</v>
      </c>
      <c r="F30" s="17"/>
      <c r="G30" s="17"/>
      <c r="H30" s="18"/>
      <c r="J30" s="56">
        <f t="shared" si="2"/>
        <v>1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35">
      <c r="A31" s="22"/>
      <c r="B31" s="3" t="s">
        <v>24</v>
      </c>
      <c r="C31" s="31"/>
      <c r="D31" s="17">
        <v>1</v>
      </c>
      <c r="E31" s="17"/>
      <c r="F31" s="17"/>
      <c r="G31" s="17"/>
      <c r="H31" s="18"/>
      <c r="J31" s="56">
        <f t="shared" si="2"/>
        <v>1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35">
      <c r="A32" s="22"/>
      <c r="B32" s="3" t="s">
        <v>25</v>
      </c>
      <c r="C32" s="31"/>
      <c r="D32" s="17"/>
      <c r="E32" s="17"/>
      <c r="F32" s="17"/>
      <c r="G32" s="17">
        <v>1</v>
      </c>
      <c r="H32" s="18"/>
      <c r="J32" s="56">
        <f t="shared" si="2"/>
        <v>1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35">
      <c r="A33" s="22"/>
      <c r="B33" s="3" t="s">
        <v>26</v>
      </c>
      <c r="C33" s="31">
        <v>1</v>
      </c>
      <c r="D33" s="17"/>
      <c r="E33" s="17"/>
      <c r="F33" s="17"/>
      <c r="G33" s="17"/>
      <c r="H33" s="18"/>
      <c r="J33" s="56">
        <f t="shared" si="2"/>
        <v>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35">
      <c r="A34" s="22"/>
      <c r="B34" s="3" t="s">
        <v>27</v>
      </c>
      <c r="C34" s="31">
        <v>1</v>
      </c>
      <c r="D34" s="17"/>
      <c r="E34" s="17"/>
      <c r="F34" s="17"/>
      <c r="G34" s="17"/>
      <c r="H34" s="18"/>
      <c r="J34" s="56">
        <f t="shared" si="2"/>
        <v>1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35">
      <c r="A35" s="22"/>
      <c r="B35" s="3" t="s">
        <v>28</v>
      </c>
      <c r="C35" s="31"/>
      <c r="D35" s="17">
        <v>1</v>
      </c>
      <c r="E35" s="17"/>
      <c r="F35" s="17"/>
      <c r="G35" s="17"/>
      <c r="H35" s="18"/>
      <c r="J35" s="56">
        <f t="shared" si="2"/>
        <v>1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35">
      <c r="A36" s="22"/>
      <c r="B36" s="3" t="s">
        <v>29</v>
      </c>
      <c r="C36" s="31"/>
      <c r="D36" s="17"/>
      <c r="E36" s="17"/>
      <c r="F36" s="17"/>
      <c r="G36" s="17">
        <v>1</v>
      </c>
      <c r="H36" s="18"/>
      <c r="J36" s="56">
        <f t="shared" si="2"/>
        <v>1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35">
      <c r="A37" s="22"/>
      <c r="B37" s="3" t="s">
        <v>30</v>
      </c>
      <c r="C37" s="31"/>
      <c r="D37" s="17"/>
      <c r="E37" s="17">
        <v>1</v>
      </c>
      <c r="F37" s="17"/>
      <c r="G37" s="17"/>
      <c r="H37" s="18"/>
      <c r="J37" s="56">
        <f t="shared" si="2"/>
        <v>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35">
      <c r="A38" s="22"/>
      <c r="B38" s="3" t="s">
        <v>31</v>
      </c>
      <c r="C38" s="31"/>
      <c r="D38" s="17"/>
      <c r="E38" s="17"/>
      <c r="F38" s="17"/>
      <c r="G38" s="17">
        <v>1</v>
      </c>
      <c r="H38" s="18"/>
      <c r="J38" s="56">
        <f t="shared" si="2"/>
        <v>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35">
      <c r="A39" s="22"/>
      <c r="B39" s="3" t="s">
        <v>32</v>
      </c>
      <c r="C39" s="31"/>
      <c r="D39" s="17"/>
      <c r="E39" s="17"/>
      <c r="F39" s="17"/>
      <c r="G39" s="17">
        <v>1</v>
      </c>
      <c r="H39" s="18"/>
      <c r="J39" s="56">
        <f t="shared" si="2"/>
        <v>1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35">
      <c r="A40" s="22"/>
      <c r="B40" s="3" t="s">
        <v>33</v>
      </c>
      <c r="C40" s="31"/>
      <c r="D40" s="17"/>
      <c r="E40" s="17"/>
      <c r="F40" s="17"/>
      <c r="G40" s="17">
        <v>1</v>
      </c>
      <c r="H40" s="18"/>
      <c r="J40" s="56">
        <f t="shared" si="2"/>
        <v>1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35">
      <c r="A41" s="22"/>
      <c r="B41" s="3" t="s">
        <v>34</v>
      </c>
      <c r="C41" s="31"/>
      <c r="D41" s="17"/>
      <c r="E41" s="17"/>
      <c r="F41" s="17"/>
      <c r="G41" s="17">
        <v>1</v>
      </c>
      <c r="H41" s="18"/>
      <c r="J41" s="56">
        <f t="shared" si="2"/>
        <v>1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35">
      <c r="A42" s="22"/>
      <c r="B42" s="3" t="s">
        <v>35</v>
      </c>
      <c r="C42" s="31"/>
      <c r="D42" s="17">
        <v>1</v>
      </c>
      <c r="E42" s="17"/>
      <c r="F42" s="17"/>
      <c r="G42" s="17"/>
      <c r="H42" s="18"/>
      <c r="J42" s="56">
        <f t="shared" si="2"/>
        <v>1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35">
      <c r="A43" s="22"/>
      <c r="B43" s="3" t="s">
        <v>36</v>
      </c>
      <c r="C43" s="31"/>
      <c r="D43" s="17">
        <v>1</v>
      </c>
      <c r="E43" s="17"/>
      <c r="F43" s="17"/>
      <c r="G43" s="17"/>
      <c r="H43" s="18"/>
      <c r="J43" s="56">
        <f t="shared" si="2"/>
        <v>1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35">
      <c r="A44" s="22"/>
      <c r="B44" s="3" t="s">
        <v>37</v>
      </c>
      <c r="C44" s="31"/>
      <c r="D44" s="17"/>
      <c r="E44" s="17"/>
      <c r="F44" s="17"/>
      <c r="G44" s="17">
        <v>1</v>
      </c>
      <c r="H44" s="18"/>
      <c r="J44" s="56">
        <f t="shared" si="2"/>
        <v>1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35">
      <c r="A45" s="22"/>
      <c r="B45" s="3" t="s">
        <v>38</v>
      </c>
      <c r="C45" s="31"/>
      <c r="D45" s="17"/>
      <c r="E45" s="17"/>
      <c r="F45" s="17">
        <v>1</v>
      </c>
      <c r="G45" s="17"/>
      <c r="H45" s="18"/>
      <c r="J45" s="56">
        <f t="shared" si="2"/>
        <v>1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35">
      <c r="A46" s="22"/>
      <c r="B46" s="3" t="s">
        <v>39</v>
      </c>
      <c r="C46" s="31"/>
      <c r="D46" s="17"/>
      <c r="E46" s="17">
        <v>1</v>
      </c>
      <c r="F46" s="17"/>
      <c r="G46" s="17"/>
      <c r="H46" s="18"/>
      <c r="J46" s="56">
        <f t="shared" si="2"/>
        <v>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35">
      <c r="A47" s="22"/>
      <c r="B47" s="3" t="s">
        <v>40</v>
      </c>
      <c r="C47" s="31"/>
      <c r="D47" s="17"/>
      <c r="E47" s="17"/>
      <c r="F47" s="17"/>
      <c r="G47" s="17">
        <v>1</v>
      </c>
      <c r="H47" s="18"/>
      <c r="J47" s="56">
        <f t="shared" si="2"/>
        <v>1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35">
      <c r="A48" s="22"/>
      <c r="B48" s="3" t="s">
        <v>41</v>
      </c>
      <c r="C48" s="31"/>
      <c r="D48" s="17"/>
      <c r="E48" s="17"/>
      <c r="F48" s="17"/>
      <c r="G48" s="17"/>
      <c r="H48" s="18">
        <v>1</v>
      </c>
      <c r="J48" s="56">
        <f t="shared" si="2"/>
        <v>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35">
      <c r="A49" s="22"/>
      <c r="B49" s="3" t="s">
        <v>42</v>
      </c>
      <c r="C49" s="31"/>
      <c r="D49" s="17"/>
      <c r="E49" s="17"/>
      <c r="F49" s="17">
        <v>1</v>
      </c>
      <c r="G49" s="17"/>
      <c r="H49" s="18"/>
      <c r="J49" s="56">
        <f t="shared" si="2"/>
        <v>1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35">
      <c r="A50" s="22"/>
      <c r="B50" s="3" t="s">
        <v>43</v>
      </c>
      <c r="C50" s="31">
        <v>1</v>
      </c>
      <c r="D50" s="17"/>
      <c r="E50" s="17"/>
      <c r="F50" s="17"/>
      <c r="G50" s="17"/>
      <c r="H50" s="18"/>
      <c r="J50" s="56">
        <f t="shared" si="2"/>
        <v>1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35">
      <c r="A51" s="22"/>
      <c r="B51" s="3" t="s">
        <v>44</v>
      </c>
      <c r="C51" s="31"/>
      <c r="D51" s="17"/>
      <c r="E51" s="17"/>
      <c r="F51" s="17">
        <v>1</v>
      </c>
      <c r="G51" s="17"/>
      <c r="H51" s="18"/>
      <c r="J51" s="56">
        <f t="shared" si="2"/>
        <v>1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35">
      <c r="A52" s="22"/>
      <c r="B52" s="3" t="s">
        <v>45</v>
      </c>
      <c r="C52" s="31"/>
      <c r="D52" s="17"/>
      <c r="E52" s="17"/>
      <c r="F52" s="17"/>
      <c r="G52" s="17">
        <v>1</v>
      </c>
      <c r="H52" s="18"/>
      <c r="J52" s="56">
        <f t="shared" si="2"/>
        <v>1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x14ac:dyDescent="0.35">
      <c r="A53" s="22"/>
      <c r="B53" s="3" t="s">
        <v>46</v>
      </c>
      <c r="C53" s="31"/>
      <c r="D53" s="17"/>
      <c r="E53" s="17"/>
      <c r="F53" s="17"/>
      <c r="G53" s="17">
        <v>1</v>
      </c>
      <c r="H53" s="18"/>
      <c r="J53" s="56">
        <f t="shared" si="2"/>
        <v>1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x14ac:dyDescent="0.35">
      <c r="A54" s="22"/>
      <c r="B54" s="3" t="s">
        <v>47</v>
      </c>
      <c r="C54" s="31">
        <v>1</v>
      </c>
      <c r="D54" s="17"/>
      <c r="E54" s="17"/>
      <c r="F54" s="17"/>
      <c r="G54" s="17"/>
      <c r="H54" s="18"/>
      <c r="J54" s="56">
        <f t="shared" si="2"/>
        <v>1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x14ac:dyDescent="0.35">
      <c r="A55" s="22"/>
      <c r="B55" s="3" t="s">
        <v>48</v>
      </c>
      <c r="C55" s="31"/>
      <c r="D55" s="17"/>
      <c r="E55" s="17">
        <v>1</v>
      </c>
      <c r="F55" s="17"/>
      <c r="G55" s="17"/>
      <c r="H55" s="18"/>
      <c r="J55" s="56">
        <f t="shared" si="2"/>
        <v>1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x14ac:dyDescent="0.35">
      <c r="A56" s="22"/>
      <c r="B56" s="3" t="s">
        <v>49</v>
      </c>
      <c r="C56" s="31"/>
      <c r="D56" s="17">
        <v>1</v>
      </c>
      <c r="E56" s="17"/>
      <c r="F56" s="17"/>
      <c r="G56" s="17"/>
      <c r="H56" s="18"/>
      <c r="J56" s="56">
        <f t="shared" si="2"/>
        <v>1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x14ac:dyDescent="0.35">
      <c r="A57" s="22"/>
      <c r="B57" s="3" t="s">
        <v>50</v>
      </c>
      <c r="C57" s="31"/>
      <c r="D57" s="17"/>
      <c r="E57" s="17"/>
      <c r="F57" s="17"/>
      <c r="G57" s="17">
        <v>1</v>
      </c>
      <c r="H57" s="18"/>
      <c r="J57" s="56">
        <f t="shared" si="2"/>
        <v>1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x14ac:dyDescent="0.35">
      <c r="A58" s="22"/>
      <c r="B58" s="3" t="s">
        <v>51</v>
      </c>
      <c r="C58" s="31">
        <v>1</v>
      </c>
      <c r="D58" s="17"/>
      <c r="E58" s="17"/>
      <c r="F58" s="17"/>
      <c r="G58" s="17"/>
      <c r="H58" s="18"/>
      <c r="J58" s="56">
        <f t="shared" si="2"/>
        <v>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x14ac:dyDescent="0.35">
      <c r="A59" s="22"/>
      <c r="B59" s="3" t="s">
        <v>52</v>
      </c>
      <c r="C59" s="31"/>
      <c r="D59" s="17"/>
      <c r="E59" s="17"/>
      <c r="F59" s="17"/>
      <c r="G59" s="17">
        <v>1</v>
      </c>
      <c r="H59" s="18"/>
      <c r="J59" s="56">
        <f t="shared" si="2"/>
        <v>1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x14ac:dyDescent="0.35">
      <c r="A60" s="22"/>
      <c r="B60" s="3" t="s">
        <v>53</v>
      </c>
      <c r="C60" s="31"/>
      <c r="D60" s="17"/>
      <c r="E60" s="17"/>
      <c r="F60" s="17">
        <v>1</v>
      </c>
      <c r="G60" s="17"/>
      <c r="H60" s="18"/>
      <c r="J60" s="56">
        <f t="shared" si="2"/>
        <v>1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x14ac:dyDescent="0.35">
      <c r="A61" s="22"/>
      <c r="B61" s="3" t="s">
        <v>54</v>
      </c>
      <c r="C61" s="31"/>
      <c r="D61" s="17"/>
      <c r="E61" s="17"/>
      <c r="F61" s="17"/>
      <c r="G61" s="17">
        <v>1</v>
      </c>
      <c r="H61" s="18"/>
      <c r="J61" s="56">
        <f t="shared" si="2"/>
        <v>1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x14ac:dyDescent="0.35">
      <c r="A62" s="22"/>
      <c r="B62" s="3" t="s">
        <v>55</v>
      </c>
      <c r="C62" s="31"/>
      <c r="D62" s="17">
        <v>1</v>
      </c>
      <c r="E62" s="17"/>
      <c r="F62" s="17"/>
      <c r="G62" s="17"/>
      <c r="H62" s="18"/>
      <c r="J62" s="56">
        <f t="shared" si="2"/>
        <v>1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x14ac:dyDescent="0.35">
      <c r="A63" s="22"/>
      <c r="B63" s="3" t="s">
        <v>56</v>
      </c>
      <c r="C63" s="31">
        <v>1</v>
      </c>
      <c r="D63" s="17"/>
      <c r="E63" s="17"/>
      <c r="F63" s="17"/>
      <c r="G63" s="17"/>
      <c r="H63" s="18"/>
      <c r="J63" s="56">
        <f t="shared" si="2"/>
        <v>1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x14ac:dyDescent="0.35">
      <c r="A64" s="22"/>
      <c r="B64" s="3" t="s">
        <v>57</v>
      </c>
      <c r="C64" s="31">
        <v>1</v>
      </c>
      <c r="D64" s="17"/>
      <c r="E64" s="17"/>
      <c r="F64" s="17"/>
      <c r="G64" s="17"/>
      <c r="H64" s="18"/>
      <c r="J64" s="56">
        <f t="shared" si="2"/>
        <v>1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x14ac:dyDescent="0.35">
      <c r="A65" s="22"/>
      <c r="B65" s="3" t="s">
        <v>58</v>
      </c>
      <c r="C65" s="31"/>
      <c r="D65" s="17"/>
      <c r="E65" s="17"/>
      <c r="F65" s="17"/>
      <c r="G65" s="17">
        <v>1</v>
      </c>
      <c r="H65" s="18"/>
      <c r="J65" s="56">
        <f t="shared" si="2"/>
        <v>1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x14ac:dyDescent="0.35">
      <c r="A66" s="22"/>
      <c r="B66" s="3" t="s">
        <v>59</v>
      </c>
      <c r="C66" s="31"/>
      <c r="D66" s="17"/>
      <c r="E66" s="17"/>
      <c r="F66" s="17"/>
      <c r="G66" s="17">
        <v>1</v>
      </c>
      <c r="H66" s="18"/>
      <c r="J66" s="56">
        <f t="shared" si="2"/>
        <v>1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x14ac:dyDescent="0.35">
      <c r="A67" s="22"/>
      <c r="B67" s="3" t="s">
        <v>60</v>
      </c>
      <c r="C67" s="31"/>
      <c r="D67" s="17"/>
      <c r="E67" s="17"/>
      <c r="F67" s="17"/>
      <c r="G67" s="17">
        <v>1</v>
      </c>
      <c r="H67" s="18"/>
      <c r="J67" s="56">
        <f t="shared" si="2"/>
        <v>1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x14ac:dyDescent="0.35">
      <c r="A68" s="22"/>
      <c r="B68" s="3" t="s">
        <v>61</v>
      </c>
      <c r="C68" s="31">
        <v>1</v>
      </c>
      <c r="D68" s="17"/>
      <c r="E68" s="17"/>
      <c r="F68" s="17"/>
      <c r="G68" s="17"/>
      <c r="H68" s="18"/>
      <c r="J68" s="56">
        <f t="shared" si="2"/>
        <v>1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x14ac:dyDescent="0.35">
      <c r="A69" s="22"/>
      <c r="B69" s="3" t="s">
        <v>62</v>
      </c>
      <c r="C69" s="31"/>
      <c r="D69" s="17"/>
      <c r="E69" s="17"/>
      <c r="F69" s="17"/>
      <c r="G69" s="17">
        <v>1</v>
      </c>
      <c r="H69" s="18"/>
      <c r="J69" s="56">
        <f t="shared" si="2"/>
        <v>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x14ac:dyDescent="0.35">
      <c r="A70" s="22"/>
      <c r="B70" s="3" t="s">
        <v>63</v>
      </c>
      <c r="C70" s="31"/>
      <c r="D70" s="17"/>
      <c r="E70" s="17"/>
      <c r="F70" s="17"/>
      <c r="G70" s="17">
        <v>1</v>
      </c>
      <c r="H70" s="18"/>
      <c r="J70" s="56">
        <f t="shared" si="2"/>
        <v>1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x14ac:dyDescent="0.35">
      <c r="A71" s="22"/>
      <c r="B71" s="3" t="s">
        <v>64</v>
      </c>
      <c r="C71" s="31"/>
      <c r="D71" s="17"/>
      <c r="E71" s="17"/>
      <c r="F71" s="17"/>
      <c r="G71" s="17">
        <v>1</v>
      </c>
      <c r="H71" s="18"/>
      <c r="J71" s="56">
        <f t="shared" si="2"/>
        <v>1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x14ac:dyDescent="0.35">
      <c r="A72" s="22"/>
      <c r="B72" s="3" t="s">
        <v>65</v>
      </c>
      <c r="C72" s="31"/>
      <c r="D72" s="17"/>
      <c r="E72" s="17"/>
      <c r="F72" s="17"/>
      <c r="G72" s="17">
        <v>1</v>
      </c>
      <c r="H72" s="18"/>
      <c r="J72" s="56">
        <f t="shared" ref="J72:J135" si="3">+C72+D72+E72+F72+G72+H72</f>
        <v>1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x14ac:dyDescent="0.35">
      <c r="A73" s="22"/>
      <c r="B73" s="3" t="s">
        <v>66</v>
      </c>
      <c r="C73" s="31"/>
      <c r="D73" s="17"/>
      <c r="E73" s="17"/>
      <c r="F73" s="17"/>
      <c r="G73" s="17">
        <v>1</v>
      </c>
      <c r="H73" s="18"/>
      <c r="J73" s="56">
        <f t="shared" si="3"/>
        <v>1</v>
      </c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x14ac:dyDescent="0.35">
      <c r="A74" s="22"/>
      <c r="B74" s="3" t="s">
        <v>67</v>
      </c>
      <c r="C74" s="31"/>
      <c r="D74" s="17"/>
      <c r="E74" s="17">
        <v>1</v>
      </c>
      <c r="F74" s="17"/>
      <c r="G74" s="17"/>
      <c r="H74" s="18"/>
      <c r="J74" s="56">
        <f t="shared" si="3"/>
        <v>1</v>
      </c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x14ac:dyDescent="0.35">
      <c r="A75" s="22"/>
      <c r="B75" s="3" t="s">
        <v>68</v>
      </c>
      <c r="C75" s="31"/>
      <c r="D75" s="17">
        <v>1</v>
      </c>
      <c r="E75" s="17"/>
      <c r="F75" s="17"/>
      <c r="G75" s="17"/>
      <c r="H75" s="18"/>
      <c r="J75" s="56">
        <f t="shared" si="3"/>
        <v>1</v>
      </c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x14ac:dyDescent="0.35">
      <c r="A76" s="22"/>
      <c r="B76" s="3" t="s">
        <v>69</v>
      </c>
      <c r="C76" s="31"/>
      <c r="D76" s="17"/>
      <c r="E76" s="17"/>
      <c r="F76" s="17">
        <v>1</v>
      </c>
      <c r="G76" s="17"/>
      <c r="H76" s="18"/>
      <c r="J76" s="56">
        <f t="shared" si="3"/>
        <v>1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x14ac:dyDescent="0.35">
      <c r="A77" s="22"/>
      <c r="B77" s="3" t="s">
        <v>70</v>
      </c>
      <c r="C77" s="31"/>
      <c r="D77" s="17"/>
      <c r="E77" s="17"/>
      <c r="F77" s="17"/>
      <c r="G77" s="17">
        <v>1</v>
      </c>
      <c r="H77" s="18"/>
      <c r="J77" s="56">
        <f t="shared" si="3"/>
        <v>1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x14ac:dyDescent="0.35">
      <c r="A78" s="22"/>
      <c r="B78" s="3" t="s">
        <v>71</v>
      </c>
      <c r="C78" s="31"/>
      <c r="D78" s="17"/>
      <c r="E78" s="17"/>
      <c r="F78" s="17">
        <v>1</v>
      </c>
      <c r="G78" s="17"/>
      <c r="H78" s="18"/>
      <c r="J78" s="56">
        <f t="shared" si="3"/>
        <v>1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x14ac:dyDescent="0.35">
      <c r="A79" s="22"/>
      <c r="B79" s="3" t="s">
        <v>72</v>
      </c>
      <c r="C79" s="31"/>
      <c r="D79" s="17"/>
      <c r="E79" s="17"/>
      <c r="F79" s="17"/>
      <c r="G79" s="17">
        <v>1</v>
      </c>
      <c r="H79" s="18"/>
      <c r="J79" s="56">
        <f t="shared" si="3"/>
        <v>1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x14ac:dyDescent="0.35">
      <c r="A80" s="22"/>
      <c r="B80" s="3" t="s">
        <v>73</v>
      </c>
      <c r="C80" s="31">
        <v>1</v>
      </c>
      <c r="D80" s="17"/>
      <c r="E80" s="17"/>
      <c r="F80" s="17"/>
      <c r="G80" s="17"/>
      <c r="H80" s="18"/>
      <c r="J80" s="56">
        <f t="shared" si="3"/>
        <v>1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x14ac:dyDescent="0.35">
      <c r="A81" s="22"/>
      <c r="B81" s="3" t="s">
        <v>74</v>
      </c>
      <c r="C81" s="31"/>
      <c r="D81" s="17"/>
      <c r="E81" s="17"/>
      <c r="F81" s="17"/>
      <c r="G81" s="17">
        <v>1</v>
      </c>
      <c r="H81" s="18"/>
      <c r="J81" s="56">
        <f t="shared" si="3"/>
        <v>1</v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x14ac:dyDescent="0.35">
      <c r="A82" s="22"/>
      <c r="B82" s="3" t="s">
        <v>75</v>
      </c>
      <c r="C82" s="31"/>
      <c r="D82" s="17"/>
      <c r="E82" s="17"/>
      <c r="F82" s="17"/>
      <c r="G82" s="17">
        <v>1</v>
      </c>
      <c r="H82" s="18"/>
      <c r="J82" s="56">
        <f t="shared" si="3"/>
        <v>1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x14ac:dyDescent="0.35">
      <c r="A83" s="22"/>
      <c r="B83" s="3" t="s">
        <v>76</v>
      </c>
      <c r="C83" s="31"/>
      <c r="D83" s="17"/>
      <c r="E83" s="17"/>
      <c r="F83" s="17"/>
      <c r="G83" s="17">
        <v>1</v>
      </c>
      <c r="H83" s="18"/>
      <c r="J83" s="56">
        <f t="shared" si="3"/>
        <v>1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x14ac:dyDescent="0.35">
      <c r="A84" s="22"/>
      <c r="B84" s="3" t="s">
        <v>77</v>
      </c>
      <c r="C84" s="31"/>
      <c r="D84" s="17"/>
      <c r="E84" s="17"/>
      <c r="F84" s="17"/>
      <c r="G84" s="17">
        <v>1</v>
      </c>
      <c r="H84" s="18"/>
      <c r="J84" s="56">
        <f t="shared" si="3"/>
        <v>1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x14ac:dyDescent="0.35">
      <c r="A85" s="22"/>
      <c r="B85" s="3" t="s">
        <v>78</v>
      </c>
      <c r="C85" s="31"/>
      <c r="D85" s="17">
        <v>1</v>
      </c>
      <c r="E85" s="17"/>
      <c r="F85" s="17"/>
      <c r="G85" s="17"/>
      <c r="H85" s="18"/>
      <c r="J85" s="56">
        <f t="shared" si="3"/>
        <v>1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x14ac:dyDescent="0.35">
      <c r="A86" s="22"/>
      <c r="B86" s="3" t="s">
        <v>79</v>
      </c>
      <c r="C86" s="31"/>
      <c r="D86" s="17">
        <v>1</v>
      </c>
      <c r="E86" s="17"/>
      <c r="F86" s="17"/>
      <c r="G86" s="17"/>
      <c r="H86" s="18"/>
      <c r="J86" s="56">
        <f t="shared" si="3"/>
        <v>1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x14ac:dyDescent="0.35">
      <c r="A87" s="22"/>
      <c r="B87" s="3" t="s">
        <v>80</v>
      </c>
      <c r="C87" s="31"/>
      <c r="D87" s="17"/>
      <c r="E87" s="17"/>
      <c r="F87" s="17">
        <v>1</v>
      </c>
      <c r="G87" s="17"/>
      <c r="H87" s="18"/>
      <c r="J87" s="56">
        <f t="shared" si="3"/>
        <v>1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x14ac:dyDescent="0.35">
      <c r="A88" s="22"/>
      <c r="B88" s="3" t="s">
        <v>81</v>
      </c>
      <c r="C88" s="31"/>
      <c r="D88" s="17"/>
      <c r="E88" s="17">
        <v>1</v>
      </c>
      <c r="F88" s="17"/>
      <c r="G88" s="17"/>
      <c r="H88" s="18"/>
      <c r="J88" s="56">
        <f t="shared" si="3"/>
        <v>1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x14ac:dyDescent="0.35">
      <c r="A89" s="22"/>
      <c r="B89" s="3" t="s">
        <v>82</v>
      </c>
      <c r="C89" s="31"/>
      <c r="D89" s="17"/>
      <c r="E89" s="17">
        <v>1</v>
      </c>
      <c r="F89" s="17"/>
      <c r="G89" s="17"/>
      <c r="H89" s="18"/>
      <c r="J89" s="56">
        <f t="shared" si="3"/>
        <v>1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x14ac:dyDescent="0.35">
      <c r="A90" s="22"/>
      <c r="B90" s="3" t="s">
        <v>83</v>
      </c>
      <c r="C90" s="31">
        <v>1</v>
      </c>
      <c r="D90" s="17"/>
      <c r="E90" s="17"/>
      <c r="F90" s="17"/>
      <c r="G90" s="17"/>
      <c r="H90" s="18"/>
      <c r="J90" s="56">
        <f t="shared" si="3"/>
        <v>1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x14ac:dyDescent="0.35">
      <c r="A91" s="22"/>
      <c r="B91" s="3" t="s">
        <v>84</v>
      </c>
      <c r="C91" s="31"/>
      <c r="D91" s="17"/>
      <c r="E91" s="17">
        <v>1</v>
      </c>
      <c r="F91" s="17"/>
      <c r="G91" s="17"/>
      <c r="H91" s="18"/>
      <c r="J91" s="56">
        <f t="shared" si="3"/>
        <v>1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x14ac:dyDescent="0.35">
      <c r="A92" s="22"/>
      <c r="B92" s="3" t="s">
        <v>85</v>
      </c>
      <c r="C92" s="31"/>
      <c r="D92" s="17"/>
      <c r="E92" s="17"/>
      <c r="F92" s="17"/>
      <c r="G92" s="17">
        <v>1</v>
      </c>
      <c r="H92" s="18"/>
      <c r="J92" s="56">
        <f t="shared" si="3"/>
        <v>1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x14ac:dyDescent="0.35">
      <c r="A93" s="22"/>
      <c r="B93" s="3" t="s">
        <v>86</v>
      </c>
      <c r="C93" s="31">
        <v>1</v>
      </c>
      <c r="D93" s="17"/>
      <c r="E93" s="17"/>
      <c r="F93" s="17"/>
      <c r="G93" s="17"/>
      <c r="H93" s="18"/>
      <c r="J93" s="56">
        <f t="shared" si="3"/>
        <v>1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x14ac:dyDescent="0.35">
      <c r="A94" s="22"/>
      <c r="B94" s="3" t="s">
        <v>87</v>
      </c>
      <c r="C94" s="31"/>
      <c r="D94" s="17"/>
      <c r="E94" s="17"/>
      <c r="F94" s="17"/>
      <c r="G94" s="17">
        <v>1</v>
      </c>
      <c r="H94" s="18"/>
      <c r="J94" s="56">
        <f t="shared" si="3"/>
        <v>1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x14ac:dyDescent="0.35">
      <c r="A95" s="22"/>
      <c r="B95" s="3" t="s">
        <v>88</v>
      </c>
      <c r="C95" s="31"/>
      <c r="D95" s="17"/>
      <c r="E95" s="17"/>
      <c r="F95" s="17">
        <v>1</v>
      </c>
      <c r="G95" s="17"/>
      <c r="H95" s="18"/>
      <c r="J95" s="56">
        <f t="shared" si="3"/>
        <v>1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x14ac:dyDescent="0.35">
      <c r="A96" s="22"/>
      <c r="B96" s="3" t="s">
        <v>89</v>
      </c>
      <c r="C96" s="31"/>
      <c r="D96" s="17">
        <v>1</v>
      </c>
      <c r="E96" s="17"/>
      <c r="F96" s="17"/>
      <c r="G96" s="17"/>
      <c r="H96" s="18"/>
      <c r="J96" s="56">
        <f t="shared" si="3"/>
        <v>1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x14ac:dyDescent="0.35">
      <c r="A97" s="22"/>
      <c r="B97" s="3" t="s">
        <v>90</v>
      </c>
      <c r="C97" s="31"/>
      <c r="D97" s="17"/>
      <c r="E97" s="17"/>
      <c r="F97" s="17">
        <v>1</v>
      </c>
      <c r="G97" s="17"/>
      <c r="H97" s="18"/>
      <c r="J97" s="56">
        <f t="shared" si="3"/>
        <v>1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x14ac:dyDescent="0.35">
      <c r="A98" s="22"/>
      <c r="B98" s="3" t="s">
        <v>91</v>
      </c>
      <c r="C98" s="31"/>
      <c r="D98" s="17"/>
      <c r="E98" s="17"/>
      <c r="F98" s="17"/>
      <c r="G98" s="17">
        <v>1</v>
      </c>
      <c r="H98" s="18"/>
      <c r="J98" s="56">
        <f t="shared" si="3"/>
        <v>1</v>
      </c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x14ac:dyDescent="0.35">
      <c r="A99" s="22"/>
      <c r="B99" s="3" t="s">
        <v>92</v>
      </c>
      <c r="C99" s="31"/>
      <c r="D99" s="17"/>
      <c r="E99" s="17">
        <v>1</v>
      </c>
      <c r="F99" s="17"/>
      <c r="G99" s="17"/>
      <c r="H99" s="18"/>
      <c r="J99" s="56">
        <f t="shared" si="3"/>
        <v>1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x14ac:dyDescent="0.35">
      <c r="A100" s="22"/>
      <c r="B100" s="3" t="s">
        <v>93</v>
      </c>
      <c r="C100" s="31"/>
      <c r="D100" s="17"/>
      <c r="E100" s="17"/>
      <c r="F100" s="17">
        <v>1</v>
      </c>
      <c r="G100" s="17"/>
      <c r="H100" s="18"/>
      <c r="J100" s="56">
        <f t="shared" si="3"/>
        <v>1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x14ac:dyDescent="0.35">
      <c r="A101" s="22"/>
      <c r="B101" s="3" t="s">
        <v>94</v>
      </c>
      <c r="C101" s="31">
        <v>1</v>
      </c>
      <c r="D101" s="17"/>
      <c r="E101" s="17"/>
      <c r="F101" s="17"/>
      <c r="G101" s="17"/>
      <c r="H101" s="18"/>
      <c r="J101" s="56">
        <f t="shared" si="3"/>
        <v>1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x14ac:dyDescent="0.35">
      <c r="A102" s="22"/>
      <c r="B102" s="3" t="s">
        <v>95</v>
      </c>
      <c r="C102" s="31"/>
      <c r="D102" s="17"/>
      <c r="E102" s="17">
        <v>1</v>
      </c>
      <c r="F102" s="17"/>
      <c r="G102" s="17"/>
      <c r="H102" s="18"/>
      <c r="J102" s="56">
        <f t="shared" si="3"/>
        <v>1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x14ac:dyDescent="0.35">
      <c r="A103" s="22"/>
      <c r="B103" s="3" t="s">
        <v>96</v>
      </c>
      <c r="C103" s="31"/>
      <c r="D103" s="17"/>
      <c r="E103" s="17"/>
      <c r="F103" s="17"/>
      <c r="G103" s="17">
        <v>1</v>
      </c>
      <c r="H103" s="18"/>
      <c r="J103" s="56">
        <f t="shared" si="3"/>
        <v>1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x14ac:dyDescent="0.35">
      <c r="A104" s="22"/>
      <c r="B104" s="3" t="s">
        <v>97</v>
      </c>
      <c r="C104" s="31"/>
      <c r="D104" s="17"/>
      <c r="E104" s="17"/>
      <c r="F104" s="17">
        <v>1</v>
      </c>
      <c r="G104" s="17"/>
      <c r="H104" s="18"/>
      <c r="J104" s="56">
        <f t="shared" si="3"/>
        <v>1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x14ac:dyDescent="0.35">
      <c r="A105" s="22"/>
      <c r="B105" s="3" t="s">
        <v>98</v>
      </c>
      <c r="C105" s="31"/>
      <c r="D105" s="17"/>
      <c r="E105" s="17"/>
      <c r="F105" s="17"/>
      <c r="G105" s="17"/>
      <c r="H105" s="18">
        <v>1</v>
      </c>
      <c r="J105" s="56">
        <f t="shared" si="3"/>
        <v>1</v>
      </c>
      <c r="K105" s="35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x14ac:dyDescent="0.35">
      <c r="A106" s="22"/>
      <c r="B106" s="3" t="s">
        <v>99</v>
      </c>
      <c r="C106" s="31"/>
      <c r="D106" s="17">
        <v>1</v>
      </c>
      <c r="E106" s="17"/>
      <c r="F106" s="17"/>
      <c r="G106" s="17"/>
      <c r="H106" s="18"/>
      <c r="J106" s="56">
        <f t="shared" si="3"/>
        <v>1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x14ac:dyDescent="0.35">
      <c r="A107" s="22"/>
      <c r="B107" s="3" t="s">
        <v>100</v>
      </c>
      <c r="C107" s="31"/>
      <c r="D107" s="17"/>
      <c r="E107" s="17"/>
      <c r="F107" s="17"/>
      <c r="G107" s="17"/>
      <c r="H107" s="18">
        <v>1</v>
      </c>
      <c r="J107" s="56">
        <f t="shared" si="3"/>
        <v>1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x14ac:dyDescent="0.35">
      <c r="A108" s="22"/>
      <c r="B108" s="3" t="s">
        <v>101</v>
      </c>
      <c r="C108" s="31"/>
      <c r="D108" s="17">
        <v>1</v>
      </c>
      <c r="E108" s="17"/>
      <c r="F108" s="17"/>
      <c r="G108" s="17"/>
      <c r="H108" s="18"/>
      <c r="J108" s="56">
        <f t="shared" si="3"/>
        <v>1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x14ac:dyDescent="0.35">
      <c r="A109" s="22"/>
      <c r="B109" s="3" t="s">
        <v>102</v>
      </c>
      <c r="C109" s="31"/>
      <c r="D109" s="17"/>
      <c r="E109" s="17">
        <v>1</v>
      </c>
      <c r="F109" s="17"/>
      <c r="G109" s="17"/>
      <c r="H109" s="18"/>
      <c r="J109" s="56">
        <f t="shared" si="3"/>
        <v>1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x14ac:dyDescent="0.35">
      <c r="A110" s="22"/>
      <c r="B110" s="3" t="s">
        <v>103</v>
      </c>
      <c r="C110" s="31">
        <v>1</v>
      </c>
      <c r="D110" s="17"/>
      <c r="E110" s="17"/>
      <c r="F110" s="17"/>
      <c r="G110" s="17"/>
      <c r="H110" s="18"/>
      <c r="J110" s="56">
        <f t="shared" si="3"/>
        <v>1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x14ac:dyDescent="0.35">
      <c r="A111" s="22"/>
      <c r="B111" s="3" t="s">
        <v>104</v>
      </c>
      <c r="C111" s="31"/>
      <c r="D111" s="17"/>
      <c r="E111" s="17"/>
      <c r="F111" s="17"/>
      <c r="G111" s="17">
        <v>1</v>
      </c>
      <c r="H111" s="18"/>
      <c r="J111" s="56">
        <f t="shared" si="3"/>
        <v>1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x14ac:dyDescent="0.35">
      <c r="A112" s="22"/>
      <c r="B112" s="3" t="s">
        <v>105</v>
      </c>
      <c r="C112" s="31"/>
      <c r="D112" s="17"/>
      <c r="E112" s="17"/>
      <c r="F112" s="17"/>
      <c r="G112" s="17"/>
      <c r="H112" s="18">
        <v>1</v>
      </c>
      <c r="J112" s="56">
        <f t="shared" si="3"/>
        <v>1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x14ac:dyDescent="0.35">
      <c r="A113" s="22"/>
      <c r="B113" s="3" t="s">
        <v>106</v>
      </c>
      <c r="C113" s="31"/>
      <c r="D113" s="17"/>
      <c r="E113" s="17"/>
      <c r="F113" s="17"/>
      <c r="G113" s="17">
        <v>1</v>
      </c>
      <c r="H113" s="18"/>
      <c r="J113" s="56">
        <f t="shared" si="3"/>
        <v>1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x14ac:dyDescent="0.35">
      <c r="A114" s="22"/>
      <c r="B114" s="3" t="s">
        <v>107</v>
      </c>
      <c r="C114" s="31">
        <v>1</v>
      </c>
      <c r="D114" s="17"/>
      <c r="E114" s="17"/>
      <c r="F114" s="17"/>
      <c r="G114" s="17"/>
      <c r="H114" s="18"/>
      <c r="J114" s="56">
        <f t="shared" si="3"/>
        <v>1</v>
      </c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x14ac:dyDescent="0.35">
      <c r="A115" s="22"/>
      <c r="B115" s="3" t="s">
        <v>108</v>
      </c>
      <c r="C115" s="31">
        <v>1</v>
      </c>
      <c r="D115" s="17"/>
      <c r="E115" s="17"/>
      <c r="F115" s="17"/>
      <c r="G115" s="17"/>
      <c r="H115" s="18"/>
      <c r="J115" s="56">
        <f t="shared" si="3"/>
        <v>1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x14ac:dyDescent="0.35">
      <c r="A116" s="22"/>
      <c r="B116" s="3" t="s">
        <v>109</v>
      </c>
      <c r="C116" s="31"/>
      <c r="D116" s="17"/>
      <c r="E116" s="17"/>
      <c r="F116" s="17"/>
      <c r="G116" s="17">
        <v>1</v>
      </c>
      <c r="H116" s="18"/>
      <c r="J116" s="56">
        <f t="shared" si="3"/>
        <v>1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x14ac:dyDescent="0.35">
      <c r="A117" s="22"/>
      <c r="B117" s="3" t="s">
        <v>110</v>
      </c>
      <c r="C117" s="31"/>
      <c r="D117" s="17"/>
      <c r="E117" s="17"/>
      <c r="F117" s="17"/>
      <c r="G117" s="17">
        <v>1</v>
      </c>
      <c r="H117" s="18"/>
      <c r="J117" s="56">
        <f t="shared" si="3"/>
        <v>1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x14ac:dyDescent="0.35">
      <c r="A118" s="22"/>
      <c r="B118" s="3" t="s">
        <v>111</v>
      </c>
      <c r="C118" s="31"/>
      <c r="D118" s="17"/>
      <c r="E118" s="17"/>
      <c r="F118" s="17"/>
      <c r="G118" s="17">
        <v>1</v>
      </c>
      <c r="H118" s="18"/>
      <c r="J118" s="56">
        <f t="shared" si="3"/>
        <v>1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x14ac:dyDescent="0.35">
      <c r="A119" s="22"/>
      <c r="B119" s="3" t="s">
        <v>112</v>
      </c>
      <c r="C119" s="31"/>
      <c r="D119" s="17"/>
      <c r="E119" s="17"/>
      <c r="F119" s="17"/>
      <c r="G119" s="17">
        <v>1</v>
      </c>
      <c r="H119" s="18"/>
      <c r="J119" s="56">
        <f t="shared" si="3"/>
        <v>1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x14ac:dyDescent="0.35">
      <c r="A120" s="22"/>
      <c r="B120" s="3" t="s">
        <v>113</v>
      </c>
      <c r="C120" s="31"/>
      <c r="D120" s="17"/>
      <c r="E120" s="17"/>
      <c r="F120" s="17">
        <v>1</v>
      </c>
      <c r="G120" s="17"/>
      <c r="H120" s="18"/>
      <c r="J120" s="56">
        <f t="shared" si="3"/>
        <v>1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x14ac:dyDescent="0.35">
      <c r="A121" s="22"/>
      <c r="B121" s="3" t="s">
        <v>114</v>
      </c>
      <c r="C121" s="31">
        <v>1</v>
      </c>
      <c r="D121" s="17"/>
      <c r="E121" s="17"/>
      <c r="F121" s="17"/>
      <c r="G121" s="17"/>
      <c r="H121" s="18"/>
      <c r="J121" s="56">
        <f t="shared" si="3"/>
        <v>1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x14ac:dyDescent="0.35">
      <c r="A122" s="22"/>
      <c r="B122" s="3" t="s">
        <v>115</v>
      </c>
      <c r="C122" s="31"/>
      <c r="D122" s="17"/>
      <c r="E122" s="17">
        <v>1</v>
      </c>
      <c r="F122" s="17"/>
      <c r="G122" s="17"/>
      <c r="H122" s="18"/>
      <c r="J122" s="56">
        <f t="shared" si="3"/>
        <v>1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x14ac:dyDescent="0.35">
      <c r="A123" s="22"/>
      <c r="B123" s="3" t="s">
        <v>116</v>
      </c>
      <c r="C123" s="31"/>
      <c r="D123" s="17"/>
      <c r="E123" s="17">
        <v>1</v>
      </c>
      <c r="F123" s="17"/>
      <c r="G123" s="17"/>
      <c r="H123" s="18"/>
      <c r="J123" s="56">
        <f t="shared" si="3"/>
        <v>1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x14ac:dyDescent="0.35">
      <c r="A124" s="22"/>
      <c r="B124" s="3" t="s">
        <v>117</v>
      </c>
      <c r="C124" s="31"/>
      <c r="D124" s="17"/>
      <c r="E124" s="17"/>
      <c r="F124" s="17">
        <v>1</v>
      </c>
      <c r="G124" s="17"/>
      <c r="H124" s="18"/>
      <c r="J124" s="56">
        <f t="shared" si="3"/>
        <v>1</v>
      </c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x14ac:dyDescent="0.35">
      <c r="A125" s="22"/>
      <c r="B125" s="3" t="s">
        <v>118</v>
      </c>
      <c r="C125" s="31"/>
      <c r="D125" s="17"/>
      <c r="E125" s="17"/>
      <c r="F125" s="17"/>
      <c r="G125" s="17">
        <v>1</v>
      </c>
      <c r="H125" s="18"/>
      <c r="J125" s="56">
        <f t="shared" si="3"/>
        <v>1</v>
      </c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x14ac:dyDescent="0.35">
      <c r="A126" s="22"/>
      <c r="B126" s="3" t="s">
        <v>119</v>
      </c>
      <c r="C126" s="31"/>
      <c r="D126" s="17"/>
      <c r="E126" s="17"/>
      <c r="F126" s="17"/>
      <c r="G126" s="17">
        <v>1</v>
      </c>
      <c r="H126" s="18"/>
      <c r="J126" s="56">
        <f t="shared" si="3"/>
        <v>1</v>
      </c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x14ac:dyDescent="0.35">
      <c r="A127" s="22"/>
      <c r="B127" s="3" t="s">
        <v>120</v>
      </c>
      <c r="C127" s="31"/>
      <c r="D127" s="17"/>
      <c r="E127" s="17"/>
      <c r="F127" s="17"/>
      <c r="G127" s="17">
        <v>1</v>
      </c>
      <c r="H127" s="18"/>
      <c r="J127" s="56">
        <f t="shared" si="3"/>
        <v>1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 x14ac:dyDescent="0.35">
      <c r="A128" s="22"/>
      <c r="B128" s="3" t="s">
        <v>121</v>
      </c>
      <c r="C128" s="31"/>
      <c r="D128" s="17"/>
      <c r="E128" s="17">
        <v>1</v>
      </c>
      <c r="F128" s="17"/>
      <c r="G128" s="17"/>
      <c r="H128" s="18"/>
      <c r="J128" s="56">
        <f t="shared" si="3"/>
        <v>1</v>
      </c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x14ac:dyDescent="0.35">
      <c r="A129" s="22"/>
      <c r="B129" s="3" t="s">
        <v>122</v>
      </c>
      <c r="C129" s="31"/>
      <c r="D129" s="17">
        <v>1</v>
      </c>
      <c r="E129" s="17"/>
      <c r="F129" s="17"/>
      <c r="G129" s="17"/>
      <c r="H129" s="18"/>
      <c r="J129" s="56">
        <f t="shared" si="3"/>
        <v>1</v>
      </c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x14ac:dyDescent="0.35">
      <c r="A130" s="22"/>
      <c r="B130" s="3" t="s">
        <v>123</v>
      </c>
      <c r="C130" s="31"/>
      <c r="D130" s="17"/>
      <c r="E130" s="17"/>
      <c r="F130" s="17"/>
      <c r="G130" s="17">
        <v>1</v>
      </c>
      <c r="H130" s="18"/>
      <c r="J130" s="56">
        <f t="shared" si="3"/>
        <v>1</v>
      </c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x14ac:dyDescent="0.35">
      <c r="A131" s="22"/>
      <c r="B131" s="3" t="s">
        <v>124</v>
      </c>
      <c r="C131" s="31"/>
      <c r="D131" s="17">
        <v>1</v>
      </c>
      <c r="E131" s="17"/>
      <c r="F131" s="17"/>
      <c r="G131" s="17"/>
      <c r="H131" s="18"/>
      <c r="J131" s="56">
        <f t="shared" si="3"/>
        <v>1</v>
      </c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x14ac:dyDescent="0.35">
      <c r="A132" s="22"/>
      <c r="B132" s="3" t="s">
        <v>125</v>
      </c>
      <c r="C132" s="31"/>
      <c r="D132" s="17"/>
      <c r="E132" s="17"/>
      <c r="F132" s="17"/>
      <c r="G132" s="17">
        <v>1</v>
      </c>
      <c r="H132" s="18"/>
      <c r="J132" s="56">
        <f t="shared" si="3"/>
        <v>1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x14ac:dyDescent="0.35">
      <c r="A133" s="22"/>
      <c r="B133" s="3" t="s">
        <v>126</v>
      </c>
      <c r="C133" s="31"/>
      <c r="D133" s="17"/>
      <c r="E133" s="17">
        <v>1</v>
      </c>
      <c r="F133" s="17"/>
      <c r="G133" s="17"/>
      <c r="H133" s="18"/>
      <c r="J133" s="56">
        <f t="shared" si="3"/>
        <v>1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x14ac:dyDescent="0.35">
      <c r="A134" s="22"/>
      <c r="B134" s="3" t="s">
        <v>127</v>
      </c>
      <c r="C134" s="31">
        <v>1</v>
      </c>
      <c r="D134" s="17"/>
      <c r="E134" s="17"/>
      <c r="F134" s="17"/>
      <c r="G134" s="17"/>
      <c r="H134" s="18"/>
      <c r="J134" s="56">
        <f t="shared" si="3"/>
        <v>1</v>
      </c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x14ac:dyDescent="0.35">
      <c r="A135" s="22"/>
      <c r="B135" s="3" t="s">
        <v>128</v>
      </c>
      <c r="C135" s="31"/>
      <c r="D135" s="17"/>
      <c r="E135" s="17"/>
      <c r="F135" s="17"/>
      <c r="G135" s="17">
        <v>1</v>
      </c>
      <c r="H135" s="18"/>
      <c r="J135" s="56">
        <f t="shared" si="3"/>
        <v>1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x14ac:dyDescent="0.35">
      <c r="A136" s="22"/>
      <c r="B136" s="3" t="s">
        <v>129</v>
      </c>
      <c r="C136" s="31"/>
      <c r="D136" s="17"/>
      <c r="E136" s="17"/>
      <c r="F136" s="17"/>
      <c r="G136" s="17">
        <v>1</v>
      </c>
      <c r="H136" s="18"/>
      <c r="J136" s="56">
        <f t="shared" ref="J136:J199" si="4">+C136+D136+E136+F136+G136+H136</f>
        <v>1</v>
      </c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x14ac:dyDescent="0.35">
      <c r="A137" s="22"/>
      <c r="B137" s="3" t="s">
        <v>130</v>
      </c>
      <c r="C137" s="31"/>
      <c r="D137" s="17">
        <v>1</v>
      </c>
      <c r="E137" s="17"/>
      <c r="F137" s="17"/>
      <c r="G137" s="17"/>
      <c r="H137" s="18"/>
      <c r="J137" s="56">
        <f t="shared" si="4"/>
        <v>1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x14ac:dyDescent="0.35">
      <c r="A138" s="22"/>
      <c r="B138" s="3" t="s">
        <v>131</v>
      </c>
      <c r="C138" s="31"/>
      <c r="D138" s="17">
        <v>1</v>
      </c>
      <c r="E138" s="17"/>
      <c r="F138" s="17"/>
      <c r="G138" s="17"/>
      <c r="H138" s="18"/>
      <c r="J138" s="56">
        <f t="shared" si="4"/>
        <v>1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x14ac:dyDescent="0.35">
      <c r="A139" s="22"/>
      <c r="B139" s="3" t="s">
        <v>132</v>
      </c>
      <c r="C139" s="31"/>
      <c r="D139" s="17"/>
      <c r="E139" s="17"/>
      <c r="F139" s="17">
        <v>1</v>
      </c>
      <c r="G139" s="17"/>
      <c r="H139" s="18"/>
      <c r="J139" s="56">
        <f t="shared" si="4"/>
        <v>1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x14ac:dyDescent="0.35">
      <c r="A140" s="22"/>
      <c r="B140" s="3" t="s">
        <v>133</v>
      </c>
      <c r="C140" s="31"/>
      <c r="D140" s="17"/>
      <c r="E140" s="17"/>
      <c r="F140" s="17"/>
      <c r="G140" s="17">
        <v>1</v>
      </c>
      <c r="H140" s="18"/>
      <c r="J140" s="56">
        <f t="shared" si="4"/>
        <v>1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x14ac:dyDescent="0.35">
      <c r="A141" s="22"/>
      <c r="B141" s="3" t="s">
        <v>134</v>
      </c>
      <c r="C141" s="31">
        <v>1</v>
      </c>
      <c r="D141" s="17"/>
      <c r="E141" s="17"/>
      <c r="F141" s="17"/>
      <c r="G141" s="17"/>
      <c r="H141" s="18"/>
      <c r="J141" s="56">
        <f t="shared" si="4"/>
        <v>1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x14ac:dyDescent="0.35">
      <c r="A142" s="22"/>
      <c r="B142" s="3" t="s">
        <v>135</v>
      </c>
      <c r="C142" s="31"/>
      <c r="D142" s="17"/>
      <c r="E142" s="17"/>
      <c r="F142" s="17"/>
      <c r="G142" s="17"/>
      <c r="H142" s="18">
        <v>1</v>
      </c>
      <c r="J142" s="56">
        <f t="shared" si="4"/>
        <v>1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x14ac:dyDescent="0.35">
      <c r="A143" s="22"/>
      <c r="B143" s="3" t="s">
        <v>136</v>
      </c>
      <c r="C143" s="31"/>
      <c r="D143" s="17"/>
      <c r="E143" s="17">
        <v>1</v>
      </c>
      <c r="F143" s="17"/>
      <c r="G143" s="17"/>
      <c r="H143" s="18"/>
      <c r="J143" s="56">
        <f t="shared" si="4"/>
        <v>1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x14ac:dyDescent="0.35">
      <c r="A144" s="22"/>
      <c r="B144" s="3" t="s">
        <v>137</v>
      </c>
      <c r="C144" s="31">
        <v>1</v>
      </c>
      <c r="D144" s="17"/>
      <c r="E144" s="17"/>
      <c r="F144" s="17"/>
      <c r="G144" s="17"/>
      <c r="H144" s="18"/>
      <c r="J144" s="56">
        <f t="shared" si="4"/>
        <v>1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x14ac:dyDescent="0.35">
      <c r="A145" s="22"/>
      <c r="B145" s="3" t="s">
        <v>138</v>
      </c>
      <c r="C145" s="31"/>
      <c r="D145" s="17"/>
      <c r="E145" s="17"/>
      <c r="F145" s="17">
        <v>1</v>
      </c>
      <c r="G145" s="17"/>
      <c r="H145" s="18"/>
      <c r="J145" s="56">
        <f t="shared" si="4"/>
        <v>1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x14ac:dyDescent="0.35">
      <c r="A146" s="22"/>
      <c r="B146" s="3" t="s">
        <v>139</v>
      </c>
      <c r="C146" s="31"/>
      <c r="D146" s="17"/>
      <c r="E146" s="17"/>
      <c r="F146" s="17">
        <v>1</v>
      </c>
      <c r="G146" s="17"/>
      <c r="H146" s="18"/>
      <c r="J146" s="56">
        <f t="shared" si="4"/>
        <v>1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x14ac:dyDescent="0.35">
      <c r="A147" s="22"/>
      <c r="B147" s="3" t="s">
        <v>140</v>
      </c>
      <c r="C147" s="31"/>
      <c r="D147" s="17">
        <v>1</v>
      </c>
      <c r="E147" s="17"/>
      <c r="F147" s="17"/>
      <c r="G147" s="17"/>
      <c r="H147" s="18"/>
      <c r="J147" s="56">
        <f t="shared" si="4"/>
        <v>1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x14ac:dyDescent="0.35">
      <c r="A148" s="22"/>
      <c r="B148" s="3" t="s">
        <v>141</v>
      </c>
      <c r="C148" s="31"/>
      <c r="D148" s="17"/>
      <c r="E148" s="17"/>
      <c r="F148" s="17">
        <v>1</v>
      </c>
      <c r="G148" s="17"/>
      <c r="H148" s="18"/>
      <c r="J148" s="56">
        <f t="shared" si="4"/>
        <v>1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x14ac:dyDescent="0.35">
      <c r="A149" s="22"/>
      <c r="B149" s="3" t="s">
        <v>142</v>
      </c>
      <c r="C149" s="31"/>
      <c r="D149" s="17"/>
      <c r="E149" s="17"/>
      <c r="F149" s="17"/>
      <c r="G149" s="17">
        <v>1</v>
      </c>
      <c r="H149" s="18"/>
      <c r="J149" s="56">
        <f t="shared" si="4"/>
        <v>1</v>
      </c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x14ac:dyDescent="0.35">
      <c r="A150" s="22"/>
      <c r="B150" s="3" t="s">
        <v>143</v>
      </c>
      <c r="C150" s="31"/>
      <c r="D150" s="17"/>
      <c r="E150" s="17"/>
      <c r="F150" s="17"/>
      <c r="G150" s="17">
        <v>1</v>
      </c>
      <c r="H150" s="18"/>
      <c r="J150" s="56">
        <f t="shared" si="4"/>
        <v>1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x14ac:dyDescent="0.35">
      <c r="A151" s="22"/>
      <c r="B151" s="3" t="s">
        <v>144</v>
      </c>
      <c r="C151" s="31"/>
      <c r="D151" s="17"/>
      <c r="E151" s="17"/>
      <c r="F151" s="17"/>
      <c r="G151" s="17">
        <v>1</v>
      </c>
      <c r="H151" s="18"/>
      <c r="J151" s="56">
        <f t="shared" si="4"/>
        <v>1</v>
      </c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x14ac:dyDescent="0.35">
      <c r="A152" s="22"/>
      <c r="B152" s="3" t="s">
        <v>145</v>
      </c>
      <c r="C152" s="31"/>
      <c r="D152" s="17"/>
      <c r="E152" s="17"/>
      <c r="F152" s="17"/>
      <c r="G152" s="17">
        <v>1</v>
      </c>
      <c r="H152" s="18"/>
      <c r="J152" s="56">
        <f t="shared" si="4"/>
        <v>1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x14ac:dyDescent="0.35">
      <c r="A153" s="22"/>
      <c r="B153" s="3" t="s">
        <v>146</v>
      </c>
      <c r="C153" s="31">
        <v>1</v>
      </c>
      <c r="D153" s="17"/>
      <c r="E153" s="17"/>
      <c r="F153" s="17"/>
      <c r="G153" s="17"/>
      <c r="H153" s="18"/>
      <c r="J153" s="56">
        <f t="shared" si="4"/>
        <v>1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 x14ac:dyDescent="0.35">
      <c r="A154" s="22"/>
      <c r="B154" s="3" t="s">
        <v>147</v>
      </c>
      <c r="C154" s="31"/>
      <c r="D154" s="17"/>
      <c r="E154" s="17"/>
      <c r="F154" s="17"/>
      <c r="G154" s="17">
        <v>1</v>
      </c>
      <c r="H154" s="18"/>
      <c r="J154" s="56">
        <f t="shared" si="4"/>
        <v>1</v>
      </c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x14ac:dyDescent="0.35">
      <c r="A155" s="22"/>
      <c r="B155" s="3" t="s">
        <v>148</v>
      </c>
      <c r="C155" s="31"/>
      <c r="D155" s="17"/>
      <c r="E155" s="17"/>
      <c r="F155" s="17">
        <v>1</v>
      </c>
      <c r="G155" s="17"/>
      <c r="H155" s="18"/>
      <c r="J155" s="56">
        <f t="shared" si="4"/>
        <v>1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x14ac:dyDescent="0.35">
      <c r="A156" s="22"/>
      <c r="B156" s="3" t="s">
        <v>149</v>
      </c>
      <c r="C156" s="31"/>
      <c r="D156" s="17"/>
      <c r="E156" s="17"/>
      <c r="F156" s="17"/>
      <c r="G156" s="17">
        <v>1</v>
      </c>
      <c r="H156" s="18"/>
      <c r="J156" s="56">
        <f t="shared" si="4"/>
        <v>1</v>
      </c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x14ac:dyDescent="0.35">
      <c r="A157" s="22"/>
      <c r="B157" s="3" t="s">
        <v>150</v>
      </c>
      <c r="C157" s="31"/>
      <c r="D157" s="17"/>
      <c r="E157" s="17"/>
      <c r="F157" s="17">
        <v>1</v>
      </c>
      <c r="G157" s="17"/>
      <c r="H157" s="18"/>
      <c r="J157" s="56">
        <f t="shared" si="4"/>
        <v>1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x14ac:dyDescent="0.35">
      <c r="A158" s="22"/>
      <c r="B158" s="3" t="s">
        <v>151</v>
      </c>
      <c r="C158" s="31"/>
      <c r="D158" s="17"/>
      <c r="E158" s="17"/>
      <c r="F158" s="17">
        <v>1</v>
      </c>
      <c r="G158" s="17"/>
      <c r="H158" s="18"/>
      <c r="J158" s="56">
        <f t="shared" si="4"/>
        <v>1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x14ac:dyDescent="0.35">
      <c r="A159" s="22"/>
      <c r="B159" s="3" t="s">
        <v>152</v>
      </c>
      <c r="C159" s="31"/>
      <c r="D159" s="17"/>
      <c r="E159" s="17"/>
      <c r="F159" s="17"/>
      <c r="G159" s="17">
        <v>1</v>
      </c>
      <c r="H159" s="18"/>
      <c r="J159" s="56">
        <f t="shared" si="4"/>
        <v>1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 x14ac:dyDescent="0.35">
      <c r="A160" s="22"/>
      <c r="B160" s="3" t="s">
        <v>153</v>
      </c>
      <c r="C160" s="31"/>
      <c r="D160" s="17"/>
      <c r="E160" s="17"/>
      <c r="F160" s="17"/>
      <c r="G160" s="17">
        <v>1</v>
      </c>
      <c r="H160" s="18"/>
      <c r="J160" s="56">
        <f t="shared" si="4"/>
        <v>1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x14ac:dyDescent="0.35">
      <c r="A161" s="22"/>
      <c r="B161" s="3" t="s">
        <v>154</v>
      </c>
      <c r="C161" s="31"/>
      <c r="D161" s="17">
        <v>1</v>
      </c>
      <c r="E161" s="17"/>
      <c r="F161" s="17"/>
      <c r="G161" s="17"/>
      <c r="H161" s="18"/>
      <c r="J161" s="56">
        <f t="shared" si="4"/>
        <v>1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x14ac:dyDescent="0.35">
      <c r="A162" s="22"/>
      <c r="B162" s="3" t="s">
        <v>155</v>
      </c>
      <c r="C162" s="31"/>
      <c r="D162" s="17"/>
      <c r="E162" s="17"/>
      <c r="F162" s="17">
        <v>1</v>
      </c>
      <c r="G162" s="17"/>
      <c r="H162" s="18"/>
      <c r="J162" s="56">
        <f t="shared" si="4"/>
        <v>1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x14ac:dyDescent="0.35">
      <c r="A163" s="22"/>
      <c r="B163" s="3" t="s">
        <v>156</v>
      </c>
      <c r="C163" s="31"/>
      <c r="D163" s="17"/>
      <c r="E163" s="17"/>
      <c r="F163" s="17"/>
      <c r="G163" s="17">
        <v>1</v>
      </c>
      <c r="H163" s="18"/>
      <c r="J163" s="56">
        <f t="shared" si="4"/>
        <v>1</v>
      </c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 x14ac:dyDescent="0.35">
      <c r="A164" s="22"/>
      <c r="B164" s="3" t="s">
        <v>157</v>
      </c>
      <c r="C164" s="31"/>
      <c r="D164" s="17">
        <v>1</v>
      </c>
      <c r="E164" s="17"/>
      <c r="F164" s="17"/>
      <c r="G164" s="17"/>
      <c r="H164" s="18"/>
      <c r="J164" s="56">
        <f t="shared" si="4"/>
        <v>1</v>
      </c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x14ac:dyDescent="0.35">
      <c r="A165" s="22"/>
      <c r="B165" s="3" t="s">
        <v>158</v>
      </c>
      <c r="C165" s="31"/>
      <c r="D165" s="17"/>
      <c r="E165" s="17"/>
      <c r="F165" s="17"/>
      <c r="G165" s="17">
        <v>1</v>
      </c>
      <c r="H165" s="18"/>
      <c r="J165" s="56">
        <f t="shared" si="4"/>
        <v>1</v>
      </c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x14ac:dyDescent="0.35">
      <c r="A166" s="22"/>
      <c r="B166" s="3" t="s">
        <v>159</v>
      </c>
      <c r="C166" s="31"/>
      <c r="D166" s="17"/>
      <c r="E166" s="17"/>
      <c r="F166" s="17"/>
      <c r="G166" s="17">
        <v>1</v>
      </c>
      <c r="H166" s="18"/>
      <c r="J166" s="56">
        <f t="shared" si="4"/>
        <v>1</v>
      </c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x14ac:dyDescent="0.35">
      <c r="A167" s="22"/>
      <c r="B167" s="3" t="s">
        <v>160</v>
      </c>
      <c r="C167" s="31">
        <v>1</v>
      </c>
      <c r="D167" s="17"/>
      <c r="E167" s="17"/>
      <c r="F167" s="17"/>
      <c r="G167" s="17"/>
      <c r="H167" s="18"/>
      <c r="J167" s="56">
        <f t="shared" si="4"/>
        <v>1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1" x14ac:dyDescent="0.35">
      <c r="A168" s="22"/>
      <c r="B168" s="3" t="s">
        <v>161</v>
      </c>
      <c r="C168" s="31"/>
      <c r="D168" s="17"/>
      <c r="E168" s="17"/>
      <c r="F168" s="17"/>
      <c r="G168" s="17">
        <v>1</v>
      </c>
      <c r="H168" s="18"/>
      <c r="J168" s="56">
        <f t="shared" si="4"/>
        <v>1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x14ac:dyDescent="0.35">
      <c r="A169" s="22"/>
      <c r="B169" s="3" t="s">
        <v>162</v>
      </c>
      <c r="C169" s="31"/>
      <c r="D169" s="17"/>
      <c r="E169" s="17"/>
      <c r="F169" s="17"/>
      <c r="G169" s="17">
        <v>1</v>
      </c>
      <c r="H169" s="18"/>
      <c r="J169" s="56">
        <f t="shared" si="4"/>
        <v>1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x14ac:dyDescent="0.35">
      <c r="A170" s="22"/>
      <c r="B170" s="3" t="s">
        <v>163</v>
      </c>
      <c r="C170" s="31"/>
      <c r="D170" s="17"/>
      <c r="E170" s="17"/>
      <c r="F170" s="17"/>
      <c r="G170" s="17">
        <v>1</v>
      </c>
      <c r="H170" s="18"/>
      <c r="J170" s="56">
        <f t="shared" si="4"/>
        <v>1</v>
      </c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 x14ac:dyDescent="0.35">
      <c r="A171" s="22"/>
      <c r="B171" s="3" t="s">
        <v>164</v>
      </c>
      <c r="C171" s="31">
        <v>1</v>
      </c>
      <c r="D171" s="17"/>
      <c r="E171" s="17"/>
      <c r="F171" s="17"/>
      <c r="G171" s="17"/>
      <c r="H171" s="18"/>
      <c r="J171" s="56">
        <f t="shared" si="4"/>
        <v>1</v>
      </c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 x14ac:dyDescent="0.35">
      <c r="A172" s="22"/>
      <c r="B172" s="3" t="s">
        <v>165</v>
      </c>
      <c r="C172" s="31"/>
      <c r="D172" s="17"/>
      <c r="E172" s="17"/>
      <c r="F172" s="17">
        <v>1</v>
      </c>
      <c r="G172" s="17"/>
      <c r="H172" s="18"/>
      <c r="J172" s="56">
        <f t="shared" si="4"/>
        <v>1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x14ac:dyDescent="0.35">
      <c r="A173" s="22"/>
      <c r="B173" s="3" t="s">
        <v>166</v>
      </c>
      <c r="C173" s="31"/>
      <c r="D173" s="17"/>
      <c r="E173" s="17">
        <v>1</v>
      </c>
      <c r="F173" s="17"/>
      <c r="G173" s="17"/>
      <c r="H173" s="18"/>
      <c r="J173" s="56">
        <f t="shared" si="4"/>
        <v>1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 x14ac:dyDescent="0.35">
      <c r="A174" s="22"/>
      <c r="B174" s="3" t="s">
        <v>167</v>
      </c>
      <c r="C174" s="31"/>
      <c r="D174" s="17"/>
      <c r="E174" s="17"/>
      <c r="F174" s="17"/>
      <c r="G174" s="17">
        <v>1</v>
      </c>
      <c r="H174" s="18"/>
      <c r="J174" s="56">
        <f t="shared" si="4"/>
        <v>1</v>
      </c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 x14ac:dyDescent="0.35">
      <c r="A175" s="22"/>
      <c r="B175" s="3" t="s">
        <v>168</v>
      </c>
      <c r="C175" s="31"/>
      <c r="D175" s="17"/>
      <c r="E175" s="17"/>
      <c r="F175" s="17">
        <v>1</v>
      </c>
      <c r="G175" s="17"/>
      <c r="H175" s="18"/>
      <c r="J175" s="56">
        <f t="shared" si="4"/>
        <v>1</v>
      </c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1" x14ac:dyDescent="0.35">
      <c r="A176" s="22"/>
      <c r="B176" s="3" t="s">
        <v>169</v>
      </c>
      <c r="C176" s="31"/>
      <c r="D176" s="17"/>
      <c r="E176" s="17">
        <v>1</v>
      </c>
      <c r="F176" s="17"/>
      <c r="G176" s="17"/>
      <c r="H176" s="18"/>
      <c r="J176" s="56">
        <f t="shared" si="4"/>
        <v>1</v>
      </c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x14ac:dyDescent="0.35">
      <c r="A177" s="22"/>
      <c r="B177" s="3" t="s">
        <v>170</v>
      </c>
      <c r="C177" s="31"/>
      <c r="D177" s="17"/>
      <c r="E177" s="17">
        <v>1</v>
      </c>
      <c r="F177" s="17"/>
      <c r="G177" s="17"/>
      <c r="H177" s="18"/>
      <c r="J177" s="56">
        <f t="shared" si="4"/>
        <v>1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21" x14ac:dyDescent="0.35">
      <c r="A178" s="22"/>
      <c r="B178" s="3" t="s">
        <v>171</v>
      </c>
      <c r="C178" s="31"/>
      <c r="D178" s="17"/>
      <c r="E178" s="17"/>
      <c r="F178" s="17"/>
      <c r="G178" s="17">
        <v>1</v>
      </c>
      <c r="H178" s="18"/>
      <c r="J178" s="56">
        <f t="shared" si="4"/>
        <v>1</v>
      </c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 x14ac:dyDescent="0.35">
      <c r="A179" s="22"/>
      <c r="B179" s="3" t="s">
        <v>172</v>
      </c>
      <c r="C179" s="31"/>
      <c r="D179" s="17"/>
      <c r="E179" s="17"/>
      <c r="F179" s="17"/>
      <c r="G179" s="17">
        <v>1</v>
      </c>
      <c r="H179" s="18"/>
      <c r="J179" s="56">
        <f t="shared" si="4"/>
        <v>1</v>
      </c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1:21" x14ac:dyDescent="0.35">
      <c r="A180" s="22"/>
      <c r="B180" s="3" t="s">
        <v>173</v>
      </c>
      <c r="C180" s="31"/>
      <c r="D180" s="17"/>
      <c r="E180" s="17"/>
      <c r="F180" s="17"/>
      <c r="G180" s="17">
        <v>1</v>
      </c>
      <c r="H180" s="18"/>
      <c r="J180" s="56">
        <f t="shared" si="4"/>
        <v>1</v>
      </c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 x14ac:dyDescent="0.35">
      <c r="A181" s="22"/>
      <c r="B181" s="3" t="s">
        <v>174</v>
      </c>
      <c r="C181" s="31"/>
      <c r="D181" s="17">
        <v>1</v>
      </c>
      <c r="E181" s="17"/>
      <c r="F181" s="17"/>
      <c r="G181" s="17"/>
      <c r="H181" s="18"/>
      <c r="J181" s="56">
        <f t="shared" si="4"/>
        <v>1</v>
      </c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 x14ac:dyDescent="0.35">
      <c r="A182" s="22"/>
      <c r="B182" s="3" t="s">
        <v>175</v>
      </c>
      <c r="C182" s="31">
        <v>1</v>
      </c>
      <c r="D182" s="17"/>
      <c r="E182" s="17"/>
      <c r="F182" s="17"/>
      <c r="G182" s="17"/>
      <c r="H182" s="18"/>
      <c r="J182" s="56">
        <f t="shared" si="4"/>
        <v>1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 x14ac:dyDescent="0.35">
      <c r="A183" s="22"/>
      <c r="B183" s="3" t="s">
        <v>176</v>
      </c>
      <c r="C183" s="31"/>
      <c r="D183" s="17">
        <v>1</v>
      </c>
      <c r="E183" s="17"/>
      <c r="F183" s="17"/>
      <c r="G183" s="17"/>
      <c r="H183" s="18"/>
      <c r="J183" s="56">
        <f t="shared" si="4"/>
        <v>1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x14ac:dyDescent="0.35">
      <c r="A184" s="22"/>
      <c r="B184" s="3" t="s">
        <v>177</v>
      </c>
      <c r="C184" s="31"/>
      <c r="D184" s="17">
        <v>1</v>
      </c>
      <c r="E184" s="17"/>
      <c r="F184" s="17"/>
      <c r="G184" s="17"/>
      <c r="H184" s="18"/>
      <c r="J184" s="56">
        <f t="shared" si="4"/>
        <v>1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1:21" x14ac:dyDescent="0.35">
      <c r="A185" s="22"/>
      <c r="B185" s="3" t="s">
        <v>178</v>
      </c>
      <c r="C185" s="31"/>
      <c r="D185" s="17"/>
      <c r="E185" s="17">
        <v>1</v>
      </c>
      <c r="F185" s="17"/>
      <c r="G185" s="17"/>
      <c r="H185" s="18"/>
      <c r="J185" s="56">
        <f t="shared" si="4"/>
        <v>1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 x14ac:dyDescent="0.35">
      <c r="A186" s="22"/>
      <c r="B186" s="3" t="s">
        <v>179</v>
      </c>
      <c r="C186" s="31">
        <v>1</v>
      </c>
      <c r="D186" s="17"/>
      <c r="E186" s="17"/>
      <c r="F186" s="17"/>
      <c r="G186" s="17"/>
      <c r="H186" s="18"/>
      <c r="J186" s="56">
        <f t="shared" si="4"/>
        <v>1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 x14ac:dyDescent="0.35">
      <c r="A187" s="22"/>
      <c r="B187" s="3" t="s">
        <v>180</v>
      </c>
      <c r="C187" s="31"/>
      <c r="D187" s="17"/>
      <c r="E187" s="17"/>
      <c r="F187" s="17">
        <v>1</v>
      </c>
      <c r="G187" s="17"/>
      <c r="H187" s="18"/>
      <c r="J187" s="56">
        <f t="shared" si="4"/>
        <v>1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x14ac:dyDescent="0.35">
      <c r="A188" s="22"/>
      <c r="B188" s="3" t="s">
        <v>181</v>
      </c>
      <c r="C188" s="31"/>
      <c r="D188" s="17"/>
      <c r="E188" s="17"/>
      <c r="F188" s="17"/>
      <c r="G188" s="17">
        <v>1</v>
      </c>
      <c r="H188" s="18"/>
      <c r="J188" s="56">
        <f t="shared" si="4"/>
        <v>1</v>
      </c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 x14ac:dyDescent="0.35">
      <c r="A189" s="22"/>
      <c r="B189" s="3" t="s">
        <v>182</v>
      </c>
      <c r="C189" s="31"/>
      <c r="D189" s="17">
        <v>1</v>
      </c>
      <c r="E189" s="17"/>
      <c r="F189" s="17"/>
      <c r="G189" s="17"/>
      <c r="H189" s="18"/>
      <c r="J189" s="56">
        <f t="shared" si="4"/>
        <v>1</v>
      </c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x14ac:dyDescent="0.35">
      <c r="A190" s="22"/>
      <c r="B190" s="3" t="s">
        <v>183</v>
      </c>
      <c r="C190" s="31"/>
      <c r="D190" s="17"/>
      <c r="E190" s="17"/>
      <c r="F190" s="17"/>
      <c r="G190" s="17">
        <v>1</v>
      </c>
      <c r="H190" s="18"/>
      <c r="J190" s="56">
        <f t="shared" si="4"/>
        <v>1</v>
      </c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 x14ac:dyDescent="0.35">
      <c r="A191" s="22"/>
      <c r="B191" s="3" t="s">
        <v>184</v>
      </c>
      <c r="C191" s="31"/>
      <c r="D191" s="17"/>
      <c r="E191" s="17">
        <v>1</v>
      </c>
      <c r="F191" s="17"/>
      <c r="G191" s="17"/>
      <c r="H191" s="18"/>
      <c r="J191" s="56">
        <f t="shared" si="4"/>
        <v>1</v>
      </c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 x14ac:dyDescent="0.35">
      <c r="A192" s="22"/>
      <c r="B192" s="3" t="s">
        <v>185</v>
      </c>
      <c r="C192" s="31"/>
      <c r="D192" s="17"/>
      <c r="E192" s="17">
        <v>1</v>
      </c>
      <c r="F192" s="17"/>
      <c r="G192" s="17"/>
      <c r="H192" s="18"/>
      <c r="J192" s="56">
        <f t="shared" si="4"/>
        <v>1</v>
      </c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 x14ac:dyDescent="0.35">
      <c r="A193" s="22"/>
      <c r="B193" s="3" t="s">
        <v>186</v>
      </c>
      <c r="C193" s="31"/>
      <c r="D193" s="17"/>
      <c r="E193" s="17"/>
      <c r="F193" s="17"/>
      <c r="G193" s="17">
        <v>1</v>
      </c>
      <c r="H193" s="18"/>
      <c r="J193" s="56">
        <f t="shared" si="4"/>
        <v>1</v>
      </c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x14ac:dyDescent="0.35">
      <c r="A194" s="22"/>
      <c r="B194" s="3" t="s">
        <v>187</v>
      </c>
      <c r="C194" s="31"/>
      <c r="D194" s="17"/>
      <c r="E194" s="17"/>
      <c r="F194" s="17"/>
      <c r="G194" s="17">
        <v>1</v>
      </c>
      <c r="H194" s="18"/>
      <c r="J194" s="56">
        <f t="shared" si="4"/>
        <v>1</v>
      </c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x14ac:dyDescent="0.35">
      <c r="A195" s="22"/>
      <c r="B195" s="3" t="s">
        <v>188</v>
      </c>
      <c r="C195" s="31"/>
      <c r="D195" s="17"/>
      <c r="E195" s="17">
        <v>1</v>
      </c>
      <c r="F195" s="17"/>
      <c r="G195" s="17"/>
      <c r="H195" s="18"/>
      <c r="J195" s="56">
        <f t="shared" si="4"/>
        <v>1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 x14ac:dyDescent="0.35">
      <c r="A196" s="22"/>
      <c r="B196" s="3" t="s">
        <v>189</v>
      </c>
      <c r="C196" s="31"/>
      <c r="D196" s="17"/>
      <c r="E196" s="17"/>
      <c r="F196" s="17"/>
      <c r="G196" s="17">
        <v>1</v>
      </c>
      <c r="H196" s="18"/>
      <c r="J196" s="56">
        <f t="shared" si="4"/>
        <v>1</v>
      </c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x14ac:dyDescent="0.35">
      <c r="A197" s="22"/>
      <c r="B197" s="3" t="s">
        <v>190</v>
      </c>
      <c r="C197" s="31"/>
      <c r="D197" s="17">
        <v>1</v>
      </c>
      <c r="E197" s="17"/>
      <c r="F197" s="17"/>
      <c r="G197" s="17"/>
      <c r="H197" s="18"/>
      <c r="J197" s="56">
        <f t="shared" si="4"/>
        <v>1</v>
      </c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 x14ac:dyDescent="0.35">
      <c r="A198" s="22"/>
      <c r="B198" s="3" t="s">
        <v>191</v>
      </c>
      <c r="C198" s="31"/>
      <c r="D198" s="17"/>
      <c r="E198" s="17"/>
      <c r="F198" s="17"/>
      <c r="G198" s="17">
        <v>1</v>
      </c>
      <c r="H198" s="18"/>
      <c r="J198" s="56">
        <f t="shared" si="4"/>
        <v>1</v>
      </c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x14ac:dyDescent="0.35">
      <c r="A199" s="22"/>
      <c r="B199" s="3" t="s">
        <v>192</v>
      </c>
      <c r="C199" s="31"/>
      <c r="D199" s="17"/>
      <c r="E199" s="17"/>
      <c r="F199" s="17"/>
      <c r="G199" s="17"/>
      <c r="H199" s="18">
        <v>1</v>
      </c>
      <c r="J199" s="56">
        <f t="shared" si="4"/>
        <v>1</v>
      </c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x14ac:dyDescent="0.35">
      <c r="A200" s="22"/>
      <c r="B200" s="3" t="s">
        <v>193</v>
      </c>
      <c r="C200" s="31"/>
      <c r="D200" s="17">
        <v>1</v>
      </c>
      <c r="E200" s="17"/>
      <c r="F200" s="17"/>
      <c r="G200" s="17"/>
      <c r="H200" s="18"/>
      <c r="J200" s="56">
        <f t="shared" ref="J200:J232" si="5">+C200+D200+E200+F200+G200+H200</f>
        <v>1</v>
      </c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 x14ac:dyDescent="0.35">
      <c r="A201" s="22"/>
      <c r="B201" s="3" t="s">
        <v>194</v>
      </c>
      <c r="C201" s="31"/>
      <c r="D201" s="17"/>
      <c r="E201" s="17"/>
      <c r="F201" s="17"/>
      <c r="G201" s="17"/>
      <c r="H201" s="18">
        <v>1</v>
      </c>
      <c r="J201" s="56">
        <f t="shared" si="5"/>
        <v>1</v>
      </c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 x14ac:dyDescent="0.35">
      <c r="A202" s="22"/>
      <c r="B202" s="3" t="s">
        <v>195</v>
      </c>
      <c r="C202" s="31"/>
      <c r="D202" s="17"/>
      <c r="E202" s="17"/>
      <c r="F202" s="17"/>
      <c r="G202" s="17">
        <v>1</v>
      </c>
      <c r="H202" s="18"/>
      <c r="J202" s="56">
        <f t="shared" si="5"/>
        <v>1</v>
      </c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 x14ac:dyDescent="0.35">
      <c r="A203" s="22"/>
      <c r="B203" s="3" t="s">
        <v>196</v>
      </c>
      <c r="C203" s="31"/>
      <c r="D203" s="17"/>
      <c r="E203" s="17">
        <v>1</v>
      </c>
      <c r="F203" s="17"/>
      <c r="G203" s="17"/>
      <c r="H203" s="18"/>
      <c r="J203" s="56">
        <f t="shared" si="5"/>
        <v>1</v>
      </c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 x14ac:dyDescent="0.35">
      <c r="A204" s="22"/>
      <c r="B204" s="3" t="s">
        <v>197</v>
      </c>
      <c r="C204" s="31">
        <v>1</v>
      </c>
      <c r="D204" s="17"/>
      <c r="E204" s="17"/>
      <c r="F204" s="17"/>
      <c r="G204" s="17"/>
      <c r="H204" s="18"/>
      <c r="J204" s="56">
        <f t="shared" si="5"/>
        <v>1</v>
      </c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 x14ac:dyDescent="0.35">
      <c r="A205" s="22"/>
      <c r="B205" s="3" t="s">
        <v>198</v>
      </c>
      <c r="C205" s="31">
        <v>1</v>
      </c>
      <c r="D205" s="17"/>
      <c r="E205" s="17"/>
      <c r="F205" s="17"/>
      <c r="G205" s="17"/>
      <c r="H205" s="18"/>
      <c r="J205" s="56">
        <f t="shared" si="5"/>
        <v>1</v>
      </c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 x14ac:dyDescent="0.35">
      <c r="A206" s="22"/>
      <c r="B206" s="3" t="s">
        <v>199</v>
      </c>
      <c r="C206" s="31"/>
      <c r="D206" s="17"/>
      <c r="E206" s="17"/>
      <c r="F206" s="17">
        <v>1</v>
      </c>
      <c r="G206" s="17"/>
      <c r="H206" s="18"/>
      <c r="J206" s="56">
        <f t="shared" si="5"/>
        <v>1</v>
      </c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 x14ac:dyDescent="0.35">
      <c r="A207" s="22"/>
      <c r="B207" s="3" t="s">
        <v>200</v>
      </c>
      <c r="C207" s="31"/>
      <c r="D207" s="17"/>
      <c r="E207" s="17"/>
      <c r="F207" s="17">
        <v>1</v>
      </c>
      <c r="G207" s="17"/>
      <c r="H207" s="18"/>
      <c r="J207" s="56">
        <f t="shared" si="5"/>
        <v>1</v>
      </c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x14ac:dyDescent="0.35">
      <c r="A208" s="22"/>
      <c r="B208" s="3" t="s">
        <v>201</v>
      </c>
      <c r="C208" s="31"/>
      <c r="D208" s="17"/>
      <c r="E208" s="17"/>
      <c r="F208" s="17">
        <v>1</v>
      </c>
      <c r="G208" s="17"/>
      <c r="H208" s="18"/>
      <c r="J208" s="56">
        <f t="shared" si="5"/>
        <v>1</v>
      </c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x14ac:dyDescent="0.35">
      <c r="A209" s="22"/>
      <c r="B209" s="3" t="s">
        <v>202</v>
      </c>
      <c r="C209" s="31"/>
      <c r="D209" s="17"/>
      <c r="E209" s="17"/>
      <c r="F209" s="17"/>
      <c r="G209" s="17">
        <v>1</v>
      </c>
      <c r="H209" s="18"/>
      <c r="J209" s="56">
        <f t="shared" si="5"/>
        <v>1</v>
      </c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 x14ac:dyDescent="0.35">
      <c r="A210" s="22"/>
      <c r="B210" s="3" t="s">
        <v>203</v>
      </c>
      <c r="C210" s="31"/>
      <c r="D210" s="17"/>
      <c r="E210" s="17">
        <v>1</v>
      </c>
      <c r="F210" s="17"/>
      <c r="G210" s="17"/>
      <c r="H210" s="18"/>
      <c r="J210" s="56">
        <f t="shared" si="5"/>
        <v>1</v>
      </c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 x14ac:dyDescent="0.35">
      <c r="A211" s="22"/>
      <c r="B211" s="3" t="s">
        <v>204</v>
      </c>
      <c r="C211" s="31"/>
      <c r="D211" s="17"/>
      <c r="E211" s="17"/>
      <c r="F211" s="17">
        <v>1</v>
      </c>
      <c r="G211" s="17"/>
      <c r="H211" s="18"/>
      <c r="J211" s="56">
        <f t="shared" si="5"/>
        <v>1</v>
      </c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 x14ac:dyDescent="0.35">
      <c r="A212" s="22"/>
      <c r="B212" s="3" t="s">
        <v>205</v>
      </c>
      <c r="C212" s="31">
        <v>1</v>
      </c>
      <c r="D212" s="17"/>
      <c r="E212" s="17"/>
      <c r="F212" s="17"/>
      <c r="G212" s="17"/>
      <c r="H212" s="18"/>
      <c r="J212" s="56">
        <f t="shared" si="5"/>
        <v>1</v>
      </c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:21" x14ac:dyDescent="0.35">
      <c r="A213" s="22"/>
      <c r="B213" s="3" t="s">
        <v>206</v>
      </c>
      <c r="C213" s="31"/>
      <c r="D213" s="17"/>
      <c r="E213" s="17"/>
      <c r="F213" s="17"/>
      <c r="G213" s="17">
        <v>1</v>
      </c>
      <c r="H213" s="18"/>
      <c r="J213" s="56">
        <f t="shared" si="5"/>
        <v>1</v>
      </c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 x14ac:dyDescent="0.35">
      <c r="A214" s="22"/>
      <c r="B214" s="3" t="s">
        <v>207</v>
      </c>
      <c r="C214" s="31"/>
      <c r="D214" s="17">
        <v>1</v>
      </c>
      <c r="E214" s="17"/>
      <c r="F214" s="17"/>
      <c r="G214" s="17"/>
      <c r="H214" s="18"/>
      <c r="J214" s="56">
        <f t="shared" si="5"/>
        <v>1</v>
      </c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:21" x14ac:dyDescent="0.35">
      <c r="A215" s="22"/>
      <c r="B215" s="3" t="s">
        <v>208</v>
      </c>
      <c r="C215" s="31"/>
      <c r="D215" s="17"/>
      <c r="E215" s="17"/>
      <c r="F215" s="17">
        <v>1</v>
      </c>
      <c r="G215" s="17"/>
      <c r="H215" s="18"/>
      <c r="J215" s="56">
        <f t="shared" si="5"/>
        <v>1</v>
      </c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 x14ac:dyDescent="0.35">
      <c r="A216" s="22"/>
      <c r="B216" s="3" t="s">
        <v>209</v>
      </c>
      <c r="C216" s="31"/>
      <c r="D216" s="17"/>
      <c r="E216" s="17"/>
      <c r="F216" s="17"/>
      <c r="G216" s="17">
        <v>1</v>
      </c>
      <c r="H216" s="18"/>
      <c r="J216" s="56">
        <f t="shared" si="5"/>
        <v>1</v>
      </c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 x14ac:dyDescent="0.35">
      <c r="A217" s="22"/>
      <c r="B217" s="3" t="s">
        <v>210</v>
      </c>
      <c r="C217" s="31"/>
      <c r="D217" s="17"/>
      <c r="E217" s="17"/>
      <c r="F217" s="17">
        <v>1</v>
      </c>
      <c r="G217" s="17"/>
      <c r="H217" s="18"/>
      <c r="J217" s="56">
        <f t="shared" si="5"/>
        <v>1</v>
      </c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:21" x14ac:dyDescent="0.35">
      <c r="A218" s="22"/>
      <c r="B218" s="3" t="s">
        <v>211</v>
      </c>
      <c r="C218" s="31">
        <v>1</v>
      </c>
      <c r="D218" s="17"/>
      <c r="E218" s="17"/>
      <c r="F218" s="17"/>
      <c r="G218" s="17"/>
      <c r="H218" s="18"/>
      <c r="J218" s="56">
        <f t="shared" si="5"/>
        <v>1</v>
      </c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:21" x14ac:dyDescent="0.35">
      <c r="A219" s="22"/>
      <c r="B219" s="3" t="s">
        <v>212</v>
      </c>
      <c r="C219" s="31"/>
      <c r="D219" s="17"/>
      <c r="E219" s="17">
        <v>1</v>
      </c>
      <c r="F219" s="17"/>
      <c r="G219" s="17"/>
      <c r="H219" s="18"/>
      <c r="J219" s="56">
        <f t="shared" si="5"/>
        <v>1</v>
      </c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:21" x14ac:dyDescent="0.35">
      <c r="A220" s="22"/>
      <c r="B220" s="3" t="s">
        <v>213</v>
      </c>
      <c r="C220" s="31"/>
      <c r="D220" s="17"/>
      <c r="E220" s="17"/>
      <c r="F220" s="17">
        <v>1</v>
      </c>
      <c r="G220" s="17"/>
      <c r="H220" s="18"/>
      <c r="J220" s="56">
        <f t="shared" si="5"/>
        <v>1</v>
      </c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 x14ac:dyDescent="0.35">
      <c r="A221" s="22"/>
      <c r="B221" s="3" t="s">
        <v>214</v>
      </c>
      <c r="C221" s="31"/>
      <c r="D221" s="17">
        <v>1</v>
      </c>
      <c r="E221" s="17"/>
      <c r="F221" s="17"/>
      <c r="G221" s="17"/>
      <c r="H221" s="18"/>
      <c r="J221" s="56">
        <f t="shared" si="5"/>
        <v>1</v>
      </c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 x14ac:dyDescent="0.35">
      <c r="A222" s="22"/>
      <c r="B222" s="3" t="s">
        <v>215</v>
      </c>
      <c r="C222" s="31"/>
      <c r="D222" s="17"/>
      <c r="E222" s="17"/>
      <c r="F222" s="17">
        <v>1</v>
      </c>
      <c r="G222" s="17"/>
      <c r="H222" s="18"/>
      <c r="J222" s="56">
        <f t="shared" si="5"/>
        <v>1</v>
      </c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 x14ac:dyDescent="0.35">
      <c r="A223" s="22"/>
      <c r="B223" s="3" t="s">
        <v>216</v>
      </c>
      <c r="C223" s="31"/>
      <c r="D223" s="17">
        <v>1</v>
      </c>
      <c r="E223" s="17"/>
      <c r="F223" s="17"/>
      <c r="G223" s="17"/>
      <c r="H223" s="18"/>
      <c r="J223" s="56">
        <f t="shared" si="5"/>
        <v>1</v>
      </c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 x14ac:dyDescent="0.35">
      <c r="A224" s="22"/>
      <c r="B224" s="3" t="s">
        <v>217</v>
      </c>
      <c r="C224" s="31"/>
      <c r="D224" s="17"/>
      <c r="E224" s="17"/>
      <c r="F224" s="17"/>
      <c r="G224" s="17">
        <v>1</v>
      </c>
      <c r="H224" s="18"/>
      <c r="J224" s="56">
        <f t="shared" si="5"/>
        <v>1</v>
      </c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 x14ac:dyDescent="0.35">
      <c r="A225" s="22"/>
      <c r="B225" s="3" t="s">
        <v>218</v>
      </c>
      <c r="C225" s="31">
        <v>1</v>
      </c>
      <c r="D225" s="17"/>
      <c r="E225" s="17"/>
      <c r="F225" s="17"/>
      <c r="G225" s="17"/>
      <c r="H225" s="18"/>
      <c r="J225" s="56">
        <f t="shared" si="5"/>
        <v>1</v>
      </c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 x14ac:dyDescent="0.35">
      <c r="A226" s="22"/>
      <c r="B226" s="3" t="s">
        <v>219</v>
      </c>
      <c r="C226" s="31">
        <v>1</v>
      </c>
      <c r="D226" s="17"/>
      <c r="E226" s="17"/>
      <c r="F226" s="17"/>
      <c r="G226" s="17"/>
      <c r="H226" s="18"/>
      <c r="J226" s="56">
        <f t="shared" si="5"/>
        <v>1</v>
      </c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 x14ac:dyDescent="0.35">
      <c r="A227" s="22"/>
      <c r="B227" s="3" t="s">
        <v>220</v>
      </c>
      <c r="C227" s="31"/>
      <c r="D227" s="17"/>
      <c r="E227" s="17"/>
      <c r="F227" s="17"/>
      <c r="G227" s="17">
        <v>1</v>
      </c>
      <c r="H227" s="18"/>
      <c r="J227" s="56">
        <f t="shared" si="5"/>
        <v>1</v>
      </c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x14ac:dyDescent="0.35">
      <c r="A228" s="22"/>
      <c r="B228" s="3" t="s">
        <v>221</v>
      </c>
      <c r="C228" s="31"/>
      <c r="D228" s="17"/>
      <c r="E228" s="17"/>
      <c r="F228" s="17">
        <v>1</v>
      </c>
      <c r="G228" s="17"/>
      <c r="H228" s="18"/>
      <c r="J228" s="56">
        <f t="shared" si="5"/>
        <v>1</v>
      </c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x14ac:dyDescent="0.35">
      <c r="A229" s="22"/>
      <c r="B229" s="3" t="s">
        <v>222</v>
      </c>
      <c r="C229" s="31">
        <v>1</v>
      </c>
      <c r="D229" s="17"/>
      <c r="E229" s="17"/>
      <c r="F229" s="17"/>
      <c r="G229" s="17"/>
      <c r="H229" s="18"/>
      <c r="J229" s="56">
        <f t="shared" si="5"/>
        <v>1</v>
      </c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 x14ac:dyDescent="0.35">
      <c r="A230" s="22"/>
      <c r="B230" s="3" t="s">
        <v>223</v>
      </c>
      <c r="C230" s="31"/>
      <c r="D230" s="17"/>
      <c r="E230" s="17"/>
      <c r="F230" s="17"/>
      <c r="G230" s="17">
        <v>1</v>
      </c>
      <c r="H230" s="18"/>
      <c r="J230" s="56">
        <f t="shared" si="5"/>
        <v>1</v>
      </c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 x14ac:dyDescent="0.35">
      <c r="A231" s="22"/>
      <c r="B231" s="3" t="s">
        <v>224</v>
      </c>
      <c r="C231" s="31"/>
      <c r="D231" s="17">
        <v>1</v>
      </c>
      <c r="E231" s="17"/>
      <c r="F231" s="17"/>
      <c r="G231" s="17"/>
      <c r="H231" s="18"/>
      <c r="J231" s="56">
        <f t="shared" si="5"/>
        <v>1</v>
      </c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 ht="15" thickBot="1" x14ac:dyDescent="0.4">
      <c r="A232" s="22"/>
      <c r="B232" s="4" t="s">
        <v>225</v>
      </c>
      <c r="C232" s="49"/>
      <c r="D232" s="50">
        <v>1</v>
      </c>
      <c r="E232" s="50"/>
      <c r="F232" s="50"/>
      <c r="G232" s="50"/>
      <c r="H232" s="51"/>
      <c r="J232" s="56">
        <f t="shared" si="5"/>
        <v>1</v>
      </c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 x14ac:dyDescent="0.35">
      <c r="A233" s="22"/>
      <c r="B233" s="22"/>
      <c r="C233" s="12" t="s">
        <v>227</v>
      </c>
      <c r="D233" s="8" t="s">
        <v>228</v>
      </c>
      <c r="E233" s="8" t="s">
        <v>234</v>
      </c>
      <c r="F233" s="8" t="s">
        <v>229</v>
      </c>
      <c r="G233" s="8" t="s">
        <v>230</v>
      </c>
      <c r="H233" s="9" t="s">
        <v>235</v>
      </c>
      <c r="I233" s="59" t="s">
        <v>236</v>
      </c>
      <c r="J233" s="57" t="s">
        <v>237</v>
      </c>
      <c r="K233" s="19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 ht="15" thickBot="1" x14ac:dyDescent="0.4">
      <c r="A234" s="22"/>
      <c r="B234" s="22"/>
      <c r="C234" s="46">
        <f>+C5</f>
        <v>37</v>
      </c>
      <c r="D234" s="47">
        <f t="shared" ref="D234:H234" si="6">+D5</f>
        <v>34</v>
      </c>
      <c r="E234" s="47">
        <f t="shared" si="6"/>
        <v>29</v>
      </c>
      <c r="F234" s="47">
        <f t="shared" si="6"/>
        <v>37</v>
      </c>
      <c r="G234" s="47">
        <f t="shared" si="6"/>
        <v>82</v>
      </c>
      <c r="H234" s="48">
        <f t="shared" si="6"/>
        <v>7</v>
      </c>
      <c r="J234" s="58">
        <f>+H234+G234+F234+E234+D234+C234</f>
        <v>226</v>
      </c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 x14ac:dyDescent="0.35">
      <c r="A235" s="22"/>
      <c r="B235" s="22"/>
      <c r="C235" s="55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 x14ac:dyDescent="0.35">
      <c r="A236" s="22"/>
      <c r="B236" s="22"/>
      <c r="C236" s="55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</sheetData>
  <hyperlinks>
    <hyperlink ref="B3" r:id="rId1" xr:uid="{E3FDA1FE-7FE2-4D4A-A49F-1DC1D20D6773}"/>
    <hyperlink ref="K6" r:id="rId2" tooltip="Gruppo del Partito popolare europeo (Democratici cristiani)" display="http://www.europarl.europa.eu/meps/it/search.html?politicalGroup=4269" xr:uid="{7E3E978D-0C8E-43B6-847B-01217047719C}"/>
    <hyperlink ref="L6" r:id="rId3" tooltip="Gruppo dell'Alleanza progressista di Socialisti e Democratici al Parlamento Europeo" display="http://www.europarl.europa.eu/meps/it/search.html?politicalGroup=4280" xr:uid="{BD8DF7FC-99D1-4D4A-9796-2C5582193E57}"/>
    <hyperlink ref="M6" r:id="rId4" tooltip="Gruppo dei Conservatori e Riformisti europei" display="http://www.europarl.europa.eu/meps/it/search.html?politicalGroup=4271" xr:uid="{6F296B2D-7F8E-4E14-9E94-9D65DE772C57}"/>
    <hyperlink ref="N6" r:id="rId5" tooltip="Gruppo dell'Alleanza dei Democratici e dei Liberali per l'Europa" display="http://www.europarl.europa.eu/meps/it/search.html?politicalGroup=4279" xr:uid="{4A2B2C52-E52B-4B1D-90F2-8D6F54C3F4E1}"/>
    <hyperlink ref="O6" r:id="rId6" tooltip="Gruppo dei Verdi/Alleanza libera europea" display="http://www.europarl.europa.eu/meps/it/search.html?politicalGroup=4281" xr:uid="{00304B1B-13EC-430E-B440-DAA2CBEAACE0}"/>
    <hyperlink ref="P6" r:id="rId7" tooltip="Gruppo confederale della Sinistra unitaria europea/Sinistra verde nordica" display="http://www.europarl.europa.eu/meps/it/search.html?politicalGroup=4277" xr:uid="{6A691ADA-8F82-4707-BB71-736A8BFAC4AC}"/>
    <hyperlink ref="Q6" r:id="rId8" tooltip="Gruppo Europa della Libertà e della Democrazia diretta" display="http://www.europarl.europa.eu/meps/it/search.html?politicalGroup=4276" xr:uid="{21778E95-A84D-4BCA-994C-E2BF30AAB212}"/>
    <hyperlink ref="R6" r:id="rId9" tooltip="Gruppo Europa delle Nazioni e della Libertà" display="http://www.europarl.europa.eu/meps/it/search.html?politicalGroup=4907" xr:uid="{F754B7A0-F907-422C-9601-B566F5AF87CA}"/>
    <hyperlink ref="S6" r:id="rId10" tooltip="Non iscritti" display="http://www.europarl.europa.eu/meps/it/search.html?politicalGroup=2970" xr:uid="{53B54131-D41B-4F6D-9046-E6C4BF9D4D02}"/>
    <hyperlink ref="C4" r:id="rId11" tooltip="Gruppo del Partito popolare europeo (Democratici cristiani)" display="http://www.europarl.europa.eu/meps/it/search.html?politicalGroup=4269" xr:uid="{521C87D7-5B05-475C-B9B5-A1812AE460E5}"/>
    <hyperlink ref="D4" r:id="rId12" tooltip="Gruppo confederale della Sinistra unitaria europea/Sinistra verde nordica" display="http://www.europarl.europa.eu/meps/it/search.html?politicalGroup=4277" xr:uid="{6F5571BA-DC68-4DD2-BEF1-77952639BD8D}"/>
    <hyperlink ref="E4" r:id="rId13" tooltip="Gruppo dei Verdi/Alleanza libera europea" display="http://www.europarl.europa.eu/meps/it/search.html?politicalGroup=4281" xr:uid="{53F4F0BA-C0D3-4B29-99B6-1CD4022059D0}"/>
    <hyperlink ref="G4" r:id="rId14" tooltip="Gruppo dell'Alleanza progressista di Socialisti e Democratici al Parlamento Europeo" display="http://www.europarl.europa.eu/meps/it/search.html?politicalGroup=4280" xr:uid="{FDBEA0ED-984E-4EFA-9235-71504D4BA004}"/>
    <hyperlink ref="F4" r:id="rId15" tooltip="Gruppo dell'Alleanza dei Democratici e dei Liberali per l'Europa" display="http://www.europarl.europa.eu/meps/it/search.html?politicalGroup=4279" xr:uid="{F5AAE32F-56AC-4961-9B72-6CA72CC78DDF}"/>
  </hyperlinks>
  <pageMargins left="0.7" right="0.7" top="0.75" bottom="0.75" header="0.3" footer="0.3"/>
  <pageSetup paperSize="9" orientation="portrait" verticalDpi="30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Maqroll</dc:creator>
  <cp:lastModifiedBy>Pablo Maqroll</cp:lastModifiedBy>
  <dcterms:created xsi:type="dcterms:W3CDTF">2018-10-22T09:19:02Z</dcterms:created>
  <dcterms:modified xsi:type="dcterms:W3CDTF">2018-10-23T09:47:16Z</dcterms:modified>
</cp:coreProperties>
</file>