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 TAV\CINEA - Documentazione Marzo 2024 - Febbraio 2023 - Maggio 2023\"/>
    </mc:Choice>
  </mc:AlternateContent>
  <xr:revisionPtr revIDLastSave="0" documentId="13_ncr:1_{63876976-4164-4E73-B178-FC17A51279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C35" i="1" l="1"/>
  <c r="D35" i="1"/>
  <c r="B35" i="1"/>
</calcChain>
</file>

<file path=xl/sharedStrings.xml><?xml version="1.0" encoding="utf-8"?>
<sst xmlns="http://schemas.openxmlformats.org/spreadsheetml/2006/main" count="77" uniqueCount="40">
  <si>
    <r>
      <rPr>
        <sz val="11"/>
        <color rgb="FF006600"/>
        <rFont val="Calibri"/>
        <family val="1"/>
      </rPr>
      <t>-</t>
    </r>
  </si>
  <si>
    <r>
      <rPr>
        <b/>
        <sz val="11"/>
        <color rgb="FF006600"/>
        <rFont val="Calibri"/>
        <family val="1"/>
      </rPr>
      <t>Total</t>
    </r>
  </si>
  <si>
    <t>Activity name</t>
  </si>
  <si>
    <t>1 TELT Administrative costs for studies</t>
  </si>
  <si>
    <t>2 Monitoring and follow-up of the descending shafts</t>
  </si>
  <si>
    <t>3 La Maddalena exploratory activities</t>
  </si>
  <si>
    <t>4 Exploratory activities from the foot of the Saint-Mar</t>
  </si>
  <si>
    <t>5 Final modifications of the reference design</t>
  </si>
  <si>
    <t>6 TELT Administrative costs for works</t>
  </si>
  <si>
    <t>7 Release of the land acquired for public purposes and</t>
  </si>
  <si>
    <t>8 Utilities diversions in France</t>
  </si>
  <si>
    <t>9 Utilities diversions in Italy</t>
  </si>
  <si>
    <t>10 Chiomonte Interchange</t>
  </si>
  <si>
    <t>11 Relocation of A32 Autoport</t>
  </si>
  <si>
    <t>12 Relocation of « safe driving » track</t>
  </si>
  <si>
    <t>13 Interconnection tunnel Susa-Bussoleno</t>
  </si>
  <si>
    <t>14 Electric connection Susa-Venaus</t>
  </si>
  <si>
    <t>15 Avrieux shafts</t>
  </si>
  <si>
    <t>16 Villard Clément cut and cover</t>
  </si>
  <si>
    <t>17 Electric connection for French worksites</t>
  </si>
  <si>
    <t>18 Main civil works until 31/12/2018</t>
  </si>
  <si>
    <t>19 Civil works in Susa plain (o.w.2A)</t>
  </si>
  <si>
    <t>20 Info point Henry Barrack (o.w. 2E)</t>
  </si>
  <si>
    <t>21 Maddalena-Susa (o.w. 3-4)</t>
  </si>
  <si>
    <t>22 Maddalena interconnecting Niches (o.w. 4A)</t>
  </si>
  <si>
    <t>23 Modane and Maddalena (o.w.5)</t>
  </si>
  <si>
    <t>24 La Praz-Modane (o.w. 6)</t>
  </si>
  <si>
    <t>25 St Martin la Porte-La Praz (o.w.7)</t>
  </si>
  <si>
    <t>26 St Julien Montdenis (West entrance)-Saint Martin</t>
  </si>
  <si>
    <t>27 St Jean de Maurienn e o.w. 9B)</t>
  </si>
  <si>
    <t>28 St Jean de Maurienne (TELT) (o.w. 9C)</t>
  </si>
  <si>
    <t>29 and Villargondran dams (o.w. 9D)</t>
  </si>
  <si>
    <t>30 Arc Bridge (o.w. 9E)</t>
  </si>
  <si>
    <t>31 Management of excavated materials-Italy (o.w. 10</t>
  </si>
  <si>
    <t>32 Management of excavated materials-France – (o.w</t>
  </si>
  <si>
    <t>33 Engineering and other costs not included in other O</t>
  </si>
  <si>
    <r>
      <rPr>
        <b/>
        <sz val="12"/>
        <color rgb="FFFFFFFF"/>
        <rFont val="Calibri"/>
        <family val="1"/>
      </rPr>
      <t>Activity</t>
    </r>
  </si>
  <si>
    <r>
      <rPr>
        <b/>
        <sz val="12"/>
        <color rgb="FFFFFFFF"/>
        <rFont val="Calibri"/>
        <family val="1"/>
      </rPr>
      <t>Costs accepted IP7</t>
    </r>
  </si>
  <si>
    <r>
      <rPr>
        <b/>
        <sz val="12"/>
        <color rgb="FFFFFFFF"/>
        <rFont val="Calibri"/>
        <family val="1"/>
      </rPr>
      <t>Costs accepted appeal</t>
    </r>
  </si>
  <si>
    <r>
      <rPr>
        <b/>
        <sz val="12"/>
        <color rgb="FFFFFFFF"/>
        <rFont val="Calibri"/>
        <family val="1"/>
      </rPr>
      <t>Total Accepted
COSTS (until 31/12/2021)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</si>
</sst>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006600"/>
      <name val="Calibri"/>
      <family val="2"/>
    </font>
    <font>
      <sz val="11"/>
      <name val="Calibri"/>
    </font>
    <font>
      <b/>
      <sz val="11"/>
      <name val="Calibri"/>
    </font>
    <font>
      <b/>
      <sz val="11"/>
      <color rgb="FF006600"/>
      <name val="Calibri"/>
      <family val="2"/>
    </font>
    <font>
      <sz val="11"/>
      <color rgb="FF006600"/>
      <name val="Calibri"/>
      <family val="1"/>
    </font>
    <font>
      <b/>
      <sz val="11"/>
      <color rgb="FF006600"/>
      <name val="Calibri"/>
      <family val="1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DCE6F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94B3D6"/>
      </top>
      <bottom style="thin">
        <color rgb="FF94B3D6"/>
      </bottom>
      <diagonal/>
    </border>
    <border>
      <left style="medium">
        <color indexed="64"/>
      </left>
      <right/>
      <top style="medium">
        <color indexed="64"/>
      </top>
      <bottom style="thin">
        <color rgb="FF94B3D6"/>
      </bottom>
      <diagonal/>
    </border>
    <border>
      <left/>
      <right/>
      <top style="medium">
        <color indexed="64"/>
      </top>
      <bottom style="thin">
        <color rgb="FF94B3D6"/>
      </bottom>
      <diagonal/>
    </border>
    <border>
      <left/>
      <right style="medium">
        <color indexed="64"/>
      </right>
      <top style="medium">
        <color indexed="64"/>
      </top>
      <bottom style="thin">
        <color rgb="FF94B3D6"/>
      </bottom>
      <diagonal/>
    </border>
    <border>
      <left style="medium">
        <color indexed="64"/>
      </left>
      <right/>
      <top style="thin">
        <color rgb="FF94B3D6"/>
      </top>
      <bottom style="thin">
        <color rgb="FF94B3D6"/>
      </bottom>
      <diagonal/>
    </border>
    <border>
      <left/>
      <right style="medium">
        <color indexed="64"/>
      </right>
      <top style="thin">
        <color rgb="FF94B3D6"/>
      </top>
      <bottom style="thin">
        <color rgb="FF94B3D6"/>
      </bottom>
      <diagonal/>
    </border>
    <border>
      <left style="medium">
        <color indexed="64"/>
      </left>
      <right/>
      <top style="thin">
        <color rgb="FF94B3D6"/>
      </top>
      <bottom/>
      <diagonal/>
    </border>
    <border>
      <left/>
      <right/>
      <top style="thin">
        <color rgb="FF94B3D6"/>
      </top>
      <bottom/>
      <diagonal/>
    </border>
    <border>
      <left/>
      <right style="medium">
        <color indexed="64"/>
      </right>
      <top style="thin">
        <color rgb="FF94B3D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 applyAlignment="1">
      <alignment horizontal="left" vertical="top"/>
    </xf>
    <xf numFmtId="4" fontId="2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top" shrinkToFit="1"/>
    </xf>
    <xf numFmtId="4" fontId="2" fillId="3" borderId="6" xfId="0" applyNumberFormat="1" applyFont="1" applyFill="1" applyBorder="1" applyAlignment="1">
      <alignment horizontal="center" vertical="top" shrinkToFit="1"/>
    </xf>
    <xf numFmtId="1" fontId="2" fillId="0" borderId="5" xfId="0" applyNumberFormat="1" applyFont="1" applyBorder="1" applyAlignment="1">
      <alignment horizontal="center" vertical="top" shrinkToFit="1"/>
    </xf>
    <xf numFmtId="4" fontId="2" fillId="0" borderId="6" xfId="0" applyNumberFormat="1" applyFont="1" applyBorder="1" applyAlignment="1">
      <alignment horizontal="center" vertical="top" shrinkToFit="1"/>
    </xf>
    <xf numFmtId="0" fontId="3" fillId="3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shrinkToFit="1"/>
    </xf>
    <xf numFmtId="4" fontId="2" fillId="3" borderId="8" xfId="0" applyNumberFormat="1" applyFont="1" applyFill="1" applyBorder="1" applyAlignment="1">
      <alignment horizontal="center" vertical="top" shrinkToFit="1"/>
    </xf>
    <xf numFmtId="0" fontId="3" fillId="3" borderId="8" xfId="0" applyFon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shrinkToFit="1"/>
    </xf>
    <xf numFmtId="0" fontId="4" fillId="0" borderId="10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center" vertical="top" shrinkToFit="1"/>
    </xf>
    <xf numFmtId="4" fontId="5" fillId="0" borderId="12" xfId="0" applyNumberFormat="1" applyFont="1" applyBorder="1" applyAlignment="1">
      <alignment horizontal="center" vertical="top" shrinkToFit="1"/>
    </xf>
    <xf numFmtId="0" fontId="9" fillId="4" borderId="14" xfId="1" applyFont="1" applyFill="1" applyBorder="1"/>
    <xf numFmtId="0" fontId="8" fillId="4" borderId="15" xfId="1" applyFont="1" applyFill="1" applyBorder="1"/>
    <xf numFmtId="0" fontId="9" fillId="4" borderId="15" xfId="1" applyFont="1" applyFill="1" applyBorder="1"/>
    <xf numFmtId="0" fontId="9" fillId="4" borderId="16" xfId="1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3" fillId="5" borderId="13" xfId="1" applyFont="1" applyFill="1" applyBorder="1" applyAlignment="1">
      <alignment horizontal="center" vertical="center"/>
    </xf>
  </cellXfs>
  <cellStyles count="3">
    <cellStyle name="Normale" xfId="0" builtinId="0"/>
    <cellStyle name="Normale 2" xfId="1" xr:uid="{A85CEE8E-145D-4F8A-9CC6-A86FA05623DF}"/>
    <cellStyle name="Percentuale 2" xfId="2" xr:uid="{D54F3AE5-BE78-427D-AB7A-AC57EC7B57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C4" sqref="C4"/>
    </sheetView>
  </sheetViews>
  <sheetFormatPr defaultRowHeight="13"/>
  <cols>
    <col min="1" max="1" width="8.8984375" customWidth="1"/>
    <col min="2" max="2" width="20.8984375" customWidth="1"/>
    <col min="3" max="3" width="19.59765625" customWidth="1"/>
    <col min="4" max="4" width="19.296875" customWidth="1"/>
    <col min="5" max="5" width="3.296875" customWidth="1"/>
    <col min="6" max="6" width="47" customWidth="1"/>
  </cols>
  <sheetData>
    <row r="1" spans="1:6" ht="49.5" customHeight="1" thickBot="1">
      <c r="A1" s="22" t="s">
        <v>36</v>
      </c>
      <c r="B1" s="23" t="s">
        <v>37</v>
      </c>
      <c r="C1" s="23" t="s">
        <v>38</v>
      </c>
      <c r="D1" s="24" t="s">
        <v>39</v>
      </c>
      <c r="E1" s="25"/>
      <c r="F1" s="26" t="s">
        <v>2</v>
      </c>
    </row>
    <row r="2" spans="1:6" ht="16.5" customHeight="1">
      <c r="A2" s="5">
        <v>1</v>
      </c>
      <c r="B2" s="1">
        <v>39520432.270000003</v>
      </c>
      <c r="C2" s="2" t="s">
        <v>0</v>
      </c>
      <c r="D2" s="6">
        <v>39520432.270000003</v>
      </c>
      <c r="F2" s="18" t="s">
        <v>3</v>
      </c>
    </row>
    <row r="3" spans="1:6" ht="16.5" customHeight="1">
      <c r="A3" s="7">
        <v>2</v>
      </c>
      <c r="B3" s="3">
        <v>3583110.95</v>
      </c>
      <c r="C3" s="4" t="s">
        <v>0</v>
      </c>
      <c r="D3" s="8">
        <v>3583110.95</v>
      </c>
      <c r="F3" s="19" t="s">
        <v>4</v>
      </c>
    </row>
    <row r="4" spans="1:6" ht="16.5" customHeight="1">
      <c r="A4" s="5">
        <v>3</v>
      </c>
      <c r="B4" s="1">
        <v>43186455.390000001</v>
      </c>
      <c r="C4" s="2" t="s">
        <v>0</v>
      </c>
      <c r="D4" s="6">
        <v>43186455.390000001</v>
      </c>
      <c r="F4" s="20" t="s">
        <v>5</v>
      </c>
    </row>
    <row r="5" spans="1:6" ht="16.5" customHeight="1">
      <c r="A5" s="7">
        <v>4</v>
      </c>
      <c r="B5" s="3">
        <v>401450466.26999998</v>
      </c>
      <c r="C5" s="4" t="s">
        <v>0</v>
      </c>
      <c r="D5" s="8">
        <v>401450466.26999998</v>
      </c>
      <c r="F5" s="20" t="s">
        <v>6</v>
      </c>
    </row>
    <row r="6" spans="1:6" ht="16.5" customHeight="1">
      <c r="A6" s="5">
        <v>5</v>
      </c>
      <c r="B6" s="1">
        <v>22226053.440000001</v>
      </c>
      <c r="C6" s="2" t="s">
        <v>0</v>
      </c>
      <c r="D6" s="6">
        <v>22226053.440000001</v>
      </c>
      <c r="F6" s="20" t="s">
        <v>7</v>
      </c>
    </row>
    <row r="7" spans="1:6" ht="16.5" customHeight="1">
      <c r="A7" s="7">
        <v>6</v>
      </c>
      <c r="B7" s="3">
        <v>77720018.629999995</v>
      </c>
      <c r="C7" s="3">
        <v>14365546.92</v>
      </c>
      <c r="D7" s="8">
        <v>92085565.549999997</v>
      </c>
      <c r="F7" s="20" t="s">
        <v>8</v>
      </c>
    </row>
    <row r="8" spans="1:6" ht="16.5" customHeight="1">
      <c r="A8" s="5">
        <v>7</v>
      </c>
      <c r="B8" s="1">
        <v>4806078.96</v>
      </c>
      <c r="C8" s="2" t="s">
        <v>0</v>
      </c>
      <c r="D8" s="6">
        <v>4806078.96</v>
      </c>
      <c r="F8" s="20" t="s">
        <v>9</v>
      </c>
    </row>
    <row r="9" spans="1:6" ht="16.5" customHeight="1">
      <c r="A9" s="7">
        <v>8</v>
      </c>
      <c r="B9" s="3">
        <v>24737186.02</v>
      </c>
      <c r="C9" s="4" t="s">
        <v>0</v>
      </c>
      <c r="D9" s="8">
        <v>24737186.02</v>
      </c>
      <c r="F9" s="20" t="s">
        <v>10</v>
      </c>
    </row>
    <row r="10" spans="1:6" ht="16.5" customHeight="1">
      <c r="A10" s="5">
        <v>9</v>
      </c>
      <c r="B10" s="1">
        <v>953743.22</v>
      </c>
      <c r="C10" s="2" t="s">
        <v>0</v>
      </c>
      <c r="D10" s="6">
        <v>953743.22</v>
      </c>
      <c r="F10" s="20" t="s">
        <v>11</v>
      </c>
    </row>
    <row r="11" spans="1:6" ht="16.5" customHeight="1">
      <c r="A11" s="7">
        <v>10</v>
      </c>
      <c r="B11" s="3">
        <v>3288155.48</v>
      </c>
      <c r="C11" s="4" t="s">
        <v>0</v>
      </c>
      <c r="D11" s="8">
        <v>3288155.48</v>
      </c>
      <c r="F11" s="20" t="s">
        <v>12</v>
      </c>
    </row>
    <row r="12" spans="1:6" ht="16.5" customHeight="1">
      <c r="A12" s="5">
        <v>11</v>
      </c>
      <c r="B12" s="1">
        <v>3387656.17</v>
      </c>
      <c r="C12" s="2" t="s">
        <v>0</v>
      </c>
      <c r="D12" s="6">
        <v>3387656.17</v>
      </c>
      <c r="F12" s="20" t="s">
        <v>13</v>
      </c>
    </row>
    <row r="13" spans="1:6" ht="16.5" customHeight="1">
      <c r="A13" s="7">
        <v>12</v>
      </c>
      <c r="B13" s="3">
        <v>61930</v>
      </c>
      <c r="C13" s="4" t="s">
        <v>0</v>
      </c>
      <c r="D13" s="8">
        <v>61930</v>
      </c>
      <c r="F13" s="20" t="s">
        <v>14</v>
      </c>
    </row>
    <row r="14" spans="1:6" ht="16.5" customHeight="1">
      <c r="A14" s="5">
        <v>13</v>
      </c>
      <c r="B14" s="2" t="s">
        <v>0</v>
      </c>
      <c r="C14" s="2" t="s">
        <v>0</v>
      </c>
      <c r="D14" s="9" t="s">
        <v>0</v>
      </c>
      <c r="F14" s="20" t="s">
        <v>15</v>
      </c>
    </row>
    <row r="15" spans="1:6" ht="16.5" customHeight="1">
      <c r="A15" s="7">
        <v>14</v>
      </c>
      <c r="B15" s="4" t="s">
        <v>0</v>
      </c>
      <c r="C15" s="4" t="s">
        <v>0</v>
      </c>
      <c r="D15" s="10" t="s">
        <v>0</v>
      </c>
      <c r="F15" s="20" t="s">
        <v>16</v>
      </c>
    </row>
    <row r="16" spans="1:6" ht="16.5" customHeight="1">
      <c r="A16" s="5">
        <v>15</v>
      </c>
      <c r="B16" s="1">
        <v>40519464.740000002</v>
      </c>
      <c r="C16" s="2" t="s">
        <v>0</v>
      </c>
      <c r="D16" s="6">
        <v>40519464.740000002</v>
      </c>
      <c r="F16" s="20" t="s">
        <v>17</v>
      </c>
    </row>
    <row r="17" spans="1:6" ht="16.5" customHeight="1">
      <c r="A17" s="7">
        <v>16</v>
      </c>
      <c r="B17" s="3">
        <v>37162498.509999998</v>
      </c>
      <c r="C17" s="4" t="s">
        <v>0</v>
      </c>
      <c r="D17" s="8">
        <v>37162498.509999998</v>
      </c>
      <c r="F17" s="20" t="s">
        <v>18</v>
      </c>
    </row>
    <row r="18" spans="1:6" ht="16.5" customHeight="1">
      <c r="A18" s="5">
        <v>17</v>
      </c>
      <c r="B18" s="1">
        <v>15883854.85</v>
      </c>
      <c r="C18" s="2" t="s">
        <v>0</v>
      </c>
      <c r="D18" s="6">
        <v>15883854.85</v>
      </c>
      <c r="F18" s="20" t="s">
        <v>19</v>
      </c>
    </row>
    <row r="19" spans="1:6" ht="16.5" customHeight="1">
      <c r="A19" s="7">
        <v>18</v>
      </c>
      <c r="B19" s="3">
        <v>69855951.739999995</v>
      </c>
      <c r="C19" s="4" t="s">
        <v>0</v>
      </c>
      <c r="D19" s="8">
        <v>69855951.739999995</v>
      </c>
      <c r="F19" s="20" t="s">
        <v>20</v>
      </c>
    </row>
    <row r="20" spans="1:6" ht="16.5" customHeight="1">
      <c r="A20" s="5">
        <v>19</v>
      </c>
      <c r="B20" s="1">
        <v>58600.01</v>
      </c>
      <c r="C20" s="2" t="s">
        <v>0</v>
      </c>
      <c r="D20" s="6">
        <v>58600.01</v>
      </c>
      <c r="F20" s="20" t="s">
        <v>21</v>
      </c>
    </row>
    <row r="21" spans="1:6" ht="16.5" customHeight="1">
      <c r="A21" s="7">
        <v>20</v>
      </c>
      <c r="B21" s="3">
        <v>14000</v>
      </c>
      <c r="C21" s="4" t="s">
        <v>0</v>
      </c>
      <c r="D21" s="8">
        <v>14000</v>
      </c>
      <c r="F21" s="20" t="s">
        <v>22</v>
      </c>
    </row>
    <row r="22" spans="1:6" ht="16.5" customHeight="1">
      <c r="A22" s="5">
        <v>21</v>
      </c>
      <c r="B22" s="1">
        <v>1158451.5</v>
      </c>
      <c r="C22" s="2" t="s">
        <v>0</v>
      </c>
      <c r="D22" s="6">
        <v>1158451.5</v>
      </c>
      <c r="F22" s="20" t="s">
        <v>23</v>
      </c>
    </row>
    <row r="23" spans="1:6" ht="16.5" customHeight="1">
      <c r="A23" s="7">
        <v>22</v>
      </c>
      <c r="B23" s="3">
        <v>14947225.300000001</v>
      </c>
      <c r="C23" s="4" t="s">
        <v>0</v>
      </c>
      <c r="D23" s="8">
        <v>14947225.300000001</v>
      </c>
      <c r="F23" s="20" t="s">
        <v>24</v>
      </c>
    </row>
    <row r="24" spans="1:6" ht="16.5" customHeight="1">
      <c r="A24" s="5">
        <v>23</v>
      </c>
      <c r="B24" s="1">
        <v>4940713.62</v>
      </c>
      <c r="C24" s="2" t="s">
        <v>0</v>
      </c>
      <c r="D24" s="6">
        <v>4940713.62</v>
      </c>
      <c r="F24" s="20" t="s">
        <v>25</v>
      </c>
    </row>
    <row r="25" spans="1:6" ht="16.5" customHeight="1">
      <c r="A25" s="7">
        <v>24</v>
      </c>
      <c r="B25" s="3">
        <v>5211642.41</v>
      </c>
      <c r="C25" s="4" t="s">
        <v>0</v>
      </c>
      <c r="D25" s="8">
        <v>5211642.41</v>
      </c>
      <c r="F25" s="20" t="s">
        <v>26</v>
      </c>
    </row>
    <row r="26" spans="1:6" ht="16.5" customHeight="1">
      <c r="A26" s="5">
        <v>25</v>
      </c>
      <c r="B26" s="1">
        <v>6106125.8700000001</v>
      </c>
      <c r="C26" s="2" t="s">
        <v>0</v>
      </c>
      <c r="D26" s="6">
        <v>6106125.8700000001</v>
      </c>
      <c r="F26" s="20" t="s">
        <v>27</v>
      </c>
    </row>
    <row r="27" spans="1:6" ht="16.5" customHeight="1">
      <c r="A27" s="7">
        <v>26</v>
      </c>
      <c r="B27" s="3">
        <v>3659634.73</v>
      </c>
      <c r="C27" s="4" t="s">
        <v>0</v>
      </c>
      <c r="D27" s="8">
        <v>3659634.73</v>
      </c>
      <c r="F27" s="20" t="s">
        <v>28</v>
      </c>
    </row>
    <row r="28" spans="1:6" ht="16.5" customHeight="1">
      <c r="A28" s="5">
        <v>27</v>
      </c>
      <c r="B28" s="1">
        <v>116798498.39</v>
      </c>
      <c r="C28" s="2" t="s">
        <v>0</v>
      </c>
      <c r="D28" s="6">
        <v>116798498.39</v>
      </c>
      <c r="F28" s="20" t="s">
        <v>29</v>
      </c>
    </row>
    <row r="29" spans="1:6" ht="16.5" customHeight="1">
      <c r="A29" s="7">
        <v>28</v>
      </c>
      <c r="B29" s="3">
        <v>591178.5</v>
      </c>
      <c r="C29" s="4" t="s">
        <v>0</v>
      </c>
      <c r="D29" s="8">
        <v>591178.5</v>
      </c>
      <c r="F29" s="20" t="s">
        <v>30</v>
      </c>
    </row>
    <row r="30" spans="1:6" ht="16.5" customHeight="1">
      <c r="A30" s="5">
        <v>29</v>
      </c>
      <c r="B30" s="1">
        <v>161022.28</v>
      </c>
      <c r="C30" s="2" t="s">
        <v>0</v>
      </c>
      <c r="D30" s="6">
        <v>161022.28</v>
      </c>
      <c r="F30" s="20" t="s">
        <v>31</v>
      </c>
    </row>
    <row r="31" spans="1:6" ht="16.5" customHeight="1">
      <c r="A31" s="7">
        <v>30</v>
      </c>
      <c r="B31" s="4" t="s">
        <v>0</v>
      </c>
      <c r="C31" s="4" t="s">
        <v>0</v>
      </c>
      <c r="D31" s="10" t="s">
        <v>0</v>
      </c>
      <c r="F31" s="20" t="s">
        <v>32</v>
      </c>
    </row>
    <row r="32" spans="1:6" ht="16.5" customHeight="1">
      <c r="A32" s="5">
        <v>31</v>
      </c>
      <c r="B32" s="1">
        <v>2863744.86</v>
      </c>
      <c r="C32" s="2" t="s">
        <v>0</v>
      </c>
      <c r="D32" s="6">
        <v>2863744.86</v>
      </c>
      <c r="F32" s="20" t="s">
        <v>33</v>
      </c>
    </row>
    <row r="33" spans="1:6" ht="16.5" customHeight="1">
      <c r="A33" s="7">
        <v>32</v>
      </c>
      <c r="B33" s="3">
        <v>15096051.550000001</v>
      </c>
      <c r="C33" s="4" t="s">
        <v>0</v>
      </c>
      <c r="D33" s="8">
        <v>15096051.550000001</v>
      </c>
      <c r="F33" s="20" t="s">
        <v>34</v>
      </c>
    </row>
    <row r="34" spans="1:6" ht="16.5" customHeight="1" thickBot="1">
      <c r="A34" s="11">
        <v>33</v>
      </c>
      <c r="B34" s="12">
        <v>8553930.0700000003</v>
      </c>
      <c r="C34" s="13" t="s">
        <v>0</v>
      </c>
      <c r="D34" s="14">
        <v>8553930.0700000003</v>
      </c>
      <c r="F34" s="21" t="s">
        <v>35</v>
      </c>
    </row>
    <row r="35" spans="1:6" ht="16.5" customHeight="1" thickBot="1">
      <c r="A35" s="15" t="s">
        <v>1</v>
      </c>
      <c r="B35" s="16">
        <f>SUM(B2:B34)</f>
        <v>968503875.73000002</v>
      </c>
      <c r="C35" s="16">
        <f t="shared" ref="C35:D35" si="0">SUM(C2:C34)</f>
        <v>14365546.92</v>
      </c>
      <c r="D35" s="17">
        <f t="shared" si="0"/>
        <v>982869422.64999998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 Pierpaolo (CINEA)</dc:creator>
  <cp:lastModifiedBy>click@mayombe.eu</cp:lastModifiedBy>
  <dcterms:created xsi:type="dcterms:W3CDTF">2024-05-13T08:45:20Z</dcterms:created>
  <dcterms:modified xsi:type="dcterms:W3CDTF">2024-05-13T09:12:23Z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2023-02-13T00:00:00Z</vt:filetime>
  </property>
  <property fmtid="{D5CDD505-2E9C-101B-9397-08002B2CF9AE}" pid="3" name="Creator">
    <vt:lpwstr>Acrobat PDFMaker 22 for Excel</vt:lpwstr>
  </property>
  <property fmtid="{D5CDD505-2E9C-101B-9397-08002B2CF9AE}" pid="4" name="LastSaved">
    <vt:filetime>2024-05-13T00:00:00Z</vt:filetime>
  </property>
  <property fmtid="{D5CDD505-2E9C-101B-9397-08002B2CF9AE}" pid="5" name="Producer">
    <vt:lpwstr>Adobe PDF Library 22.3.86</vt:lpwstr>
  </property>
</Properties>
</file>